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nysed-my.sharepoint.com/personal/emily_goodenough_nysed_gov/Documents/Desktop/OMS RFP/"/>
    </mc:Choice>
  </mc:AlternateContent>
  <xr:revisionPtr revIDLastSave="1" documentId="13_ncr:1_{20F243B9-54BE-4C24-9F5A-A1DF8485F187}" xr6:coauthVersionLast="47" xr6:coauthVersionMax="47" xr10:uidLastSave="{D4ACB0CA-2A31-42E2-9495-029E76C7F1C7}"/>
  <bookViews>
    <workbookView xWindow="28680" yWindow="-120" windowWidth="29040" windowHeight="15840" tabRatio="599" xr2:uid="{00000000-000D-0000-FFFF-FFFF00000000}"/>
  </bookViews>
  <sheets>
    <sheet name="Exhibit 2a" sheetId="10" r:id="rId1"/>
    <sheet name="Exhibit 2b" sheetId="9" r:id="rId2"/>
    <sheet name="Exhibit 2c" sheetId="6" r:id="rId3"/>
    <sheet name="2.d Subcontracting Form" sheetId="7" r:id="rId4"/>
    <sheet name="2.e MWBE Purchases Form" sheetId="8" r:id="rId5"/>
  </sheets>
  <definedNames>
    <definedName name="_Toc54073632" localSheetId="0">'Exhibit 2a'!$B$115</definedName>
    <definedName name="_Toc54073632" localSheetId="2">'Exhibit 2c'!#REF!</definedName>
    <definedName name="_xlnm.Print_Area" localSheetId="0">'Exhibit 2a'!$B$1:$H$116</definedName>
    <definedName name="_xlnm.Print_Area" localSheetId="2">'Exhibit 2c'!$B$1:$H$27</definedName>
    <definedName name="_xlnm.Print_Titles" localSheetId="0">'Exhibit 2a'!$20:$20</definedName>
    <definedName name="_xlnm.Print_Titles" localSheetId="2">'Exhibit 2c'!$18:$18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6" i="10" l="1"/>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25" i="10"/>
  <c r="H121" i="10"/>
  <c r="H120" i="10"/>
  <c r="H118" i="10"/>
  <c r="H115" i="10"/>
  <c r="H114" i="10"/>
  <c r="H111" i="10"/>
  <c r="H104" i="10"/>
  <c r="H105" i="10"/>
  <c r="H106" i="10"/>
  <c r="H107" i="10"/>
  <c r="H108" i="10"/>
  <c r="H103" i="10"/>
  <c r="H100" i="10"/>
  <c r="H99" i="10"/>
  <c r="H98" i="10"/>
  <c r="H97"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42" i="10"/>
  <c r="H38" i="10"/>
  <c r="H37" i="10"/>
  <c r="H34" i="10"/>
  <c r="H30" i="10"/>
  <c r="H29" i="10"/>
  <c r="H22" i="10"/>
  <c r="H23" i="10"/>
  <c r="H21" i="10" l="1"/>
  <c r="H163" i="10" s="1"/>
  <c r="H164" i="10" s="1"/>
  <c r="G36" i="7" l="1"/>
  <c r="E46" i="8"/>
  <c r="E25" i="8"/>
  <c r="E45" i="8" l="1"/>
  <c r="E24" i="8"/>
  <c r="G35" i="7"/>
  <c r="G37" i="7" l="1"/>
  <c r="E26" i="8"/>
  <c r="E47" i="8"/>
</calcChain>
</file>

<file path=xl/sharedStrings.xml><?xml version="1.0" encoding="utf-8"?>
<sst xmlns="http://schemas.openxmlformats.org/spreadsheetml/2006/main" count="276" uniqueCount="200">
  <si>
    <t>COST PROPOSAL BID FORM</t>
  </si>
  <si>
    <t>Name of Company</t>
  </si>
  <si>
    <t>Address</t>
  </si>
  <si>
    <t>Title</t>
  </si>
  <si>
    <t>Telephone Number</t>
  </si>
  <si>
    <t>Contact Person</t>
  </si>
  <si>
    <t>Total</t>
  </si>
  <si>
    <t>Primary Services</t>
  </si>
  <si>
    <t>CONSOLIDATED OFFICE AUTOMATION MAINTENANCE</t>
  </si>
  <si>
    <t>TOTAL LAPTOPS</t>
  </si>
  <si>
    <t xml:space="preserve">Off Warranty </t>
  </si>
  <si>
    <t>Covered by Warranty</t>
  </si>
  <si>
    <t>TOTAL PCs</t>
  </si>
  <si>
    <t>Hewlett Packard</t>
  </si>
  <si>
    <t xml:space="preserve">HP 4700dn Color LaserJet </t>
  </si>
  <si>
    <t>Lexmark</t>
  </si>
  <si>
    <t>Okidata</t>
  </si>
  <si>
    <t>Xerox</t>
  </si>
  <si>
    <t>PRINTERS</t>
  </si>
  <si>
    <t>HP 4000TN</t>
  </si>
  <si>
    <t>HP 4050TN</t>
  </si>
  <si>
    <t>HP 4100DTN</t>
  </si>
  <si>
    <t>HP 4200DTN</t>
  </si>
  <si>
    <t>HP 8150DN</t>
  </si>
  <si>
    <t xml:space="preserve">   HP 1200</t>
  </si>
  <si>
    <t>HP 4500DN</t>
  </si>
  <si>
    <t>HP 4550DN</t>
  </si>
  <si>
    <t>HP 4600DTN</t>
  </si>
  <si>
    <t>HP 4650DTN</t>
  </si>
  <si>
    <t>TOTAL</t>
  </si>
  <si>
    <t>HP ScanJet 7450C</t>
  </si>
  <si>
    <t>HP ScanJet 8250</t>
  </si>
  <si>
    <t>HP ScanJet 8270</t>
  </si>
  <si>
    <t>Xerox Phaser 7300</t>
  </si>
  <si>
    <t>EMAIL Address</t>
  </si>
  <si>
    <t>VOLUME DISCOUNTS</t>
  </si>
  <si>
    <t>HP 4250DTN</t>
  </si>
  <si>
    <r>
      <rPr>
        <b/>
        <u/>
        <sz val="12"/>
        <rFont val="Arial"/>
        <family val="2"/>
      </rPr>
      <t>Form Instructions:</t>
    </r>
    <r>
      <rPr>
        <b/>
        <sz val="12"/>
        <rFont val="Arial"/>
        <family val="2"/>
      </rPr>
      <t xml:space="preserve"> Provide a volume discount for each category should the inventory increase over the original "total" bid quantity. Discount percentages must be provided for all range brackets below.</t>
    </r>
  </si>
  <si>
    <t>5% - 10%</t>
  </si>
  <si>
    <t>11% - 15%</t>
  </si>
  <si>
    <t>16% - 20%</t>
  </si>
  <si>
    <t>21% - 25%</t>
  </si>
  <si>
    <t>26% - 40%</t>
  </si>
  <si>
    <t>41% - 60%</t>
  </si>
  <si>
    <t>61% - 100%</t>
  </si>
  <si>
    <t>Proposed Volume Discount</t>
  </si>
  <si>
    <t>Monthly Unit Price</t>
  </si>
  <si>
    <t>101% - 200%</t>
  </si>
  <si>
    <t>&gt;200%</t>
  </si>
  <si>
    <t>MISCELLANEOUS ITEMS</t>
  </si>
  <si>
    <t xml:space="preserve">HP 5550DTN LaserJet </t>
  </si>
  <si>
    <t>HP M402DN</t>
  </si>
  <si>
    <t xml:space="preserve">HP M606DN </t>
  </si>
  <si>
    <t>HP P2035</t>
  </si>
  <si>
    <t>HP 4015X</t>
  </si>
  <si>
    <t>HP 470B Office Jet Mobile</t>
  </si>
  <si>
    <t>HP OFFICEJET PRO K5400DTN</t>
  </si>
  <si>
    <t>HP OFFICEJET PRO K550DTN</t>
  </si>
  <si>
    <t>HP Photosmart  Pro B8350 Printer</t>
  </si>
  <si>
    <t>HP Photosmart  C4480 Printer</t>
  </si>
  <si>
    <t>Lexmark C544DN Color</t>
  </si>
  <si>
    <t>Lexmark C748DE Color</t>
  </si>
  <si>
    <t>Lexmark T654DN</t>
  </si>
  <si>
    <t>Okidata B431DN</t>
  </si>
  <si>
    <t>Okidata B710</t>
  </si>
  <si>
    <t>Okidata B731DN</t>
  </si>
  <si>
    <t xml:space="preserve">   HP 1320</t>
  </si>
  <si>
    <t xml:space="preserve">   HP 1300</t>
  </si>
  <si>
    <t>Zebra</t>
  </si>
  <si>
    <t>Zebra 140XiII Plus</t>
  </si>
  <si>
    <t>Visioneer Strobe 400 Scanner</t>
  </si>
  <si>
    <t>HP ScanJet 3000 2s</t>
  </si>
  <si>
    <t>HP ScanJet 3500</t>
  </si>
  <si>
    <t>HP ScanJet 5550C</t>
  </si>
  <si>
    <t>HP ScanJet 5590</t>
  </si>
  <si>
    <t>HP ScanJet  6250cxi</t>
  </si>
  <si>
    <t>Brother DS 620 Scanner</t>
  </si>
  <si>
    <t>Brother MFC 7220</t>
  </si>
  <si>
    <t>Brother MFC-8910DW</t>
  </si>
  <si>
    <t>Epson DS-6500</t>
  </si>
  <si>
    <t>EPSON Expression 1640XL Special</t>
  </si>
  <si>
    <t>Epson V750 Scanner</t>
  </si>
  <si>
    <t>TOTAL DOCKING STATIONS</t>
  </si>
  <si>
    <t>HP 3525 Color</t>
  </si>
  <si>
    <t xml:space="preserve">  HP Designjet 130nr Large Format Printer</t>
  </si>
  <si>
    <t xml:space="preserve">   HP DESIGNJET 800</t>
  </si>
  <si>
    <t xml:space="preserve">   HP Deskjet 460CB Portable Printer</t>
  </si>
  <si>
    <t xml:space="preserve">   HP DeskJet 6122 Color Printer</t>
  </si>
  <si>
    <t xml:space="preserve">   HP DeskJet 960C Color Printer</t>
  </si>
  <si>
    <t>Apple Mac Mini</t>
  </si>
  <si>
    <t xml:space="preserve">   HP DeskJet F4180</t>
  </si>
  <si>
    <t>Exhibit 2.a</t>
  </si>
  <si>
    <t>Exhibit 2.c</t>
  </si>
  <si>
    <t>Monthly Increase in Contractor Revenue Over "Total" Bid on 2.a</t>
  </si>
  <si>
    <t>Subcontracting Form</t>
  </si>
  <si>
    <t>Bidder Name:</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</si>
  <si>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</si>
  <si>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</si>
  <si>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</si>
  <si>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</si>
  <si>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</si>
  <si>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</si>
  <si>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</si>
  <si>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</si>
  <si>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</si>
  <si>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</si>
  <si>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</si>
  <si>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</si>
  <si>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</si>
  <si>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*Indicate whether the subcontractor is a Minority or Women–Owned Business Enterprise.  Leave box blank if subcontractor is neither.</t>
  </si>
  <si>
    <t>**Subcontracting is limited to thirty percent (30%) of the total contract budget.</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</si>
  <si>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</si>
  <si>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</si>
  <si>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</si>
  <si>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</si>
  <si>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</si>
  <si>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</si>
  <si>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</si>
  <si>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</si>
  <si>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</si>
  <si>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</si>
  <si>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</si>
  <si>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Five Year Total</t>
  </si>
  <si>
    <t>Exhibit 2.d</t>
  </si>
  <si>
    <t>Exhibit 2.e</t>
  </si>
  <si>
    <t>Exhibit 2.b</t>
  </si>
  <si>
    <t>Optional Support Service Requirements</t>
  </si>
  <si>
    <t>Additional Remedial Maintenance</t>
  </si>
  <si>
    <t>Accidental Damage Repair</t>
  </si>
  <si>
    <t>Off-hours emergency service</t>
  </si>
  <si>
    <t>Brother</t>
  </si>
  <si>
    <t>Brother HL-6200DW</t>
  </si>
  <si>
    <t>Brother HL-3230CDW</t>
  </si>
  <si>
    <t>Canon</t>
  </si>
  <si>
    <t>Canon Image Pro-Graph Pro 4000</t>
  </si>
  <si>
    <t>Epson</t>
  </si>
  <si>
    <t>Epson WorkForce Pro WF-4730</t>
  </si>
  <si>
    <t xml:space="preserve">   HP 1100XL</t>
  </si>
  <si>
    <t xml:space="preserve">HP 3600dn Color LaserJet </t>
  </si>
  <si>
    <t>HP LaserJet 5n</t>
  </si>
  <si>
    <t>HP M404DN</t>
  </si>
  <si>
    <t xml:space="preserve">HP M607DN </t>
  </si>
  <si>
    <t xml:space="preserve">HP M609DN </t>
  </si>
  <si>
    <t xml:space="preserve">HP M612DN </t>
  </si>
  <si>
    <t>HP Color LaserJet M651</t>
  </si>
  <si>
    <t>HP Color LaserJet M653</t>
  </si>
  <si>
    <t>HP Color LaserJet M451DN</t>
  </si>
  <si>
    <t>HP Color LaserJet M452DN</t>
  </si>
  <si>
    <t>HP Color LaserJet M454DN</t>
  </si>
  <si>
    <t>HP Color LaserJet M750</t>
  </si>
  <si>
    <t>HP Color LaserJet M751</t>
  </si>
  <si>
    <t>HP LaserJet M775DN</t>
  </si>
  <si>
    <t>HP LaserJet CP5225DN</t>
  </si>
  <si>
    <t xml:space="preserve">HP P2015D </t>
  </si>
  <si>
    <t>HP X476DW OfficeJet Pro MFP</t>
  </si>
  <si>
    <t>Lexmark MS811DN Color</t>
  </si>
  <si>
    <t>Okidata B730DN</t>
  </si>
  <si>
    <t>Troy</t>
  </si>
  <si>
    <t>Troy M608N Secure Printer</t>
  </si>
  <si>
    <t>Xerox WorkCenter 3315</t>
  </si>
  <si>
    <t>Brother MFC 5800 DW</t>
  </si>
  <si>
    <t>Brother MFC 8220</t>
  </si>
  <si>
    <t>Brother MFC 8440</t>
  </si>
  <si>
    <t>Brother MFC 8460</t>
  </si>
  <si>
    <t>Brother MFC 8500</t>
  </si>
  <si>
    <t>Brother MFC 8710 DW</t>
  </si>
  <si>
    <t>Brother MFC-L8900CDW</t>
  </si>
  <si>
    <t>Epson DS-40 Portable Scanner</t>
  </si>
  <si>
    <t>EPSON Expression 10000XL</t>
  </si>
  <si>
    <t>HP OfficeJet Pro 9120 MFP</t>
  </si>
  <si>
    <t>HP ScanJet 2500</t>
  </si>
  <si>
    <t>HP ScanJet 2600 F1</t>
  </si>
  <si>
    <t>HP ScanJet 3000 S3</t>
  </si>
  <si>
    <t>Kodak i2620 Color Scanner</t>
  </si>
  <si>
    <t>Oki Data MC561 MFP</t>
  </si>
  <si>
    <t>Xerox WorkCenter 5632</t>
  </si>
  <si>
    <t>Hourly Rate</t>
  </si>
  <si>
    <t>Flat Rate</t>
  </si>
  <si>
    <r>
      <rPr>
        <b/>
        <u/>
        <sz val="12"/>
        <rFont val="Arial"/>
        <family val="2"/>
      </rPr>
      <t>Form Instructions:</t>
    </r>
    <r>
      <rPr>
        <b/>
        <sz val="12"/>
        <rFont val="Arial"/>
        <family val="2"/>
      </rPr>
      <t xml:space="preserve"> Provide a monthly unit price for Laptops and PC's. Provide a monthly price for each printer model listed. Pricing must be provided for all models listed. The bid rates shall be considered inclusive of all travel time charges, zone charges, or other additional charges based on location. Travel rates must be in accordance with GSA rates.</t>
    </r>
  </si>
  <si>
    <t xml:space="preserve">Name of Financial Institution for Letter of Credit </t>
  </si>
  <si>
    <r>
      <rPr>
        <b/>
        <u/>
        <sz val="12"/>
        <rFont val="Arial"/>
        <family val="2"/>
      </rPr>
      <t>Form Instructions:</t>
    </r>
    <r>
      <rPr>
        <b/>
        <sz val="12"/>
        <rFont val="Arial"/>
        <family val="2"/>
      </rPr>
      <t xml:space="preserve"> Provide a rate as indicated below for each service listed.  Pricing must be provided for all services.</t>
    </r>
  </si>
  <si>
    <t>RFP# : 23-013</t>
  </si>
  <si>
    <t>RFP# :  23-013</t>
  </si>
  <si>
    <t>Brother HL-5100DN</t>
  </si>
  <si>
    <t>Epson Expression 1640XL Specialu</t>
  </si>
  <si>
    <t>HP DesignJet 500</t>
  </si>
  <si>
    <t xml:space="preserve">   HP DESIGNJET 5000</t>
  </si>
  <si>
    <t>HP Color 3000 DTN</t>
  </si>
  <si>
    <t>u</t>
  </si>
  <si>
    <t>HP M553</t>
  </si>
  <si>
    <t>Okidata C711DN Color Printer</t>
  </si>
  <si>
    <t>Okidata C610DN</t>
  </si>
  <si>
    <t>Apple MacBook Air</t>
  </si>
  <si>
    <t>Apple MacBook Pro</t>
  </si>
  <si>
    <t>Apple Power Mac G4</t>
  </si>
  <si>
    <t>Scanners/MFC</t>
  </si>
  <si>
    <t>Fujitsu FI-7700 scanner</t>
  </si>
  <si>
    <t>HP ScanJet 3000 S4</t>
  </si>
  <si>
    <t>HP ScanJet 3000</t>
  </si>
  <si>
    <t>Kodak i2900 Color Scanner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</si>
</sst>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6" x14ac:knownFonts="1">
    <font>
      <sz val="10"/>
      <name val="Arial"/>
    </font>
    <font>
      <b/>
      <sz val="12"/>
      <name val="Arial"/>
      <family val="2"/>
    </font>
    <font>
      <b/>
      <u/>
      <sz val="10"/>
      <name val="Arial"/>
      <family val="2"/>
    </font>
    <font>
      <b/>
      <sz val="10"/>
      <name val="Arial"/>
      <family val="2"/>
    </font>
    <font>
      <b/>
      <sz val="14"/>
      <name val="Arial"/>
      <family val="2"/>
    </font>
    <font>
      <b/>
      <sz val="12"/>
      <name val="Times New Roman"/>
      <family val="1"/>
    </font>
    <font>
      <sz val="12"/>
      <name val="Arial"/>
      <family val="2"/>
    </font>
    <font>
      <b/>
      <sz val="11"/>
      <name val="Arial"/>
      <family val="2"/>
    </font>
    <font>
      <b/>
      <sz val="12"/>
      <color theme="1"/>
      <name val="Arial"/>
      <family val="2"/>
    </font>
    <font>
      <sz val="12"/>
      <color theme="1"/>
      <name val="Arial"/>
      <family val="2"/>
    </font>
    <font>
      <b/>
      <u/>
      <sz val="12"/>
      <name val="Arial"/>
      <family val="2"/>
    </font>
    <font>
      <sz val="10"/>
      <name val="Arial"/>
      <family val="2"/>
    </font>
    <font>
      <sz val="11"/>
      <name val="Arial"/>
      <family val="2"/>
    </font>
    <font>
      <sz val="8"/>
      <name val="Wingdings"/>
      <charset val="2"/>
    </font>
    <font>
      <sz val="8"/>
      <name val="Arial"/>
      <family val="2"/>
    </font>
    <font>
      <b/>
      <u/>
      <sz val="1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1">
    <border>
      <left/>
      <right/>
      <top/>
      <bottom/>
      <diagonal/>
    </border>
    <border>
      <left/>
      <right/>
      <top style="thin">
        <color indexed="64"/>
      </top>
      <bottom style="thin">
        <color indexed="64"/>
      </bottom>
      <diagonal/>
    </border>
    <border>
      <left/>
      <right/>
      <top/>
      <bottom style="thin">
        <color indexed="64"/>
      </bottom>
      <diagonal/>
    </border>
    <border>
      <left/>
      <right/>
      <top/>
      <bottom style="thick">
        <color indexed="64"/>
      </bottom>
      <diagonal/>
    </border>
    <border>
      <left/>
      <right/>
      <top style="thick">
        <color indexed="64"/>
      </top>
      <bottom/>
      <diagonal/>
    </border>
    <border>
      <left/>
      <right style="thin">
        <color indexed="64"/>
      </right>
      <top/>
      <bottom/>
      <diagonal/>
    </border>
    <border>
      <left/>
      <right/>
      <top style="double">
        <color auto="1"/>
      </top>
      <bottom/>
      <diagonal/>
    </border>
    <border>
      <left/>
      <right/>
      <top/>
      <bottom style="medium">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1" fillId="0" borderId="0"/>
  </cellStyleXfs>
  <cellXfs count="138">
    <xf numFmtId="0" fontId="0" fillId="0" borderId="0" xfId="0"/>
    <xf numFmtId="0" fontId="1" fillId="0" borderId="0" xfId="0" applyFont="1" applyAlignment="1">
      <alignment horizontal="center"/>
    </xf>
    <xf numFmtId="0" fontId="0" fillId="0" borderId="1" xfId="0" applyBorder="1"/>
    <xf numFmtId="0" fontId="0" fillId="0" borderId="0" xfId="0" applyBorder="1"/>
    <xf numFmtId="0" fontId="3" fillId="0" borderId="0" xfId="0" applyFont="1" applyBorder="1" applyAlignment="1">
      <alignment horizontal="center"/>
    </xf>
    <xf numFmtId="0" fontId="0" fillId="0" borderId="2" xfId="0" applyBorder="1"/>
    <xf numFmtId="0" fontId="2" fillId="0" borderId="0" xfId="0" applyFont="1" applyFill="1" applyAlignment="1"/>
    <xf numFmtId="0" fontId="6" fillId="0" borderId="0" xfId="0" applyFont="1"/>
    <xf numFmtId="0" fontId="1" fillId="0" borderId="0" xfId="0" applyFont="1"/>
    <xf numFmtId="0" fontId="10" fillId="2" borderId="0" xfId="0" applyFont="1" applyFill="1" applyAlignment="1"/>
    <xf numFmtId="0" fontId="4" fillId="0" borderId="0" xfId="0" applyFont="1" applyAlignment="1">
      <alignment horizontal="center"/>
    </xf>
    <xf numFmtId="0" fontId="1" fillId="0" borderId="6" xfId="0" applyFont="1" applyBorder="1" applyAlignment="1">
      <alignment wrapText="1"/>
    </xf>
    <xf numFmtId="0" fontId="10" fillId="0" borderId="0" xfId="0" applyFont="1" applyAlignment="1">
      <alignment horizontal="left"/>
    </xf>
    <xf numFmtId="0" fontId="7" fillId="2" borderId="0" xfId="0" applyFont="1" applyFill="1" applyBorder="1" applyAlignment="1">
      <alignment horizontal="center"/>
    </xf>
    <xf numFmtId="0" fontId="12" fillId="0" borderId="0" xfId="0" applyFont="1"/>
    <xf numFmtId="0" fontId="7" fillId="0" borderId="0" xfId="0" applyFont="1" applyAlignment="1">
      <alignment horizontal="center" vertical="center"/>
    </xf>
    <xf numFmtId="0" fontId="7" fillId="0" borderId="0" xfId="0" applyFont="1" applyBorder="1" applyAlignment="1" applyProtection="1">
      <alignment horizontal="left"/>
      <protection locked="0"/>
    </xf>
    <xf numFmtId="0" fontId="7" fillId="0" borderId="0" xfId="0" applyFont="1" applyBorder="1" applyAlignment="1">
      <alignment horizontal="center" vertical="center"/>
    </xf>
    <xf numFmtId="0" fontId="7" fillId="0" borderId="0" xfId="0" applyFont="1"/>
    <xf numFmtId="0" fontId="13" fillId="0" borderId="12" xfId="0" applyFont="1" applyBorder="1" applyAlignment="1" applyProtection="1">
      <alignment vertical="center" wrapText="1"/>
      <protection locked="0"/>
    </xf>
    <xf numFmtId="0" fontId="13" fillId="0" borderId="15" xfId="0" applyFont="1" applyBorder="1" applyAlignment="1" applyProtection="1">
      <alignment vertical="center" wrapText="1"/>
      <protection locked="0"/>
    </xf>
    <xf numFmtId="0" fontId="7" fillId="4" borderId="18" xfId="0" applyFont="1" applyFill="1" applyBorder="1" applyAlignment="1">
      <alignment vertical="center" wrapText="1"/>
    </xf>
    <xf numFmtId="0" fontId="13" fillId="4" borderId="1" xfId="0" applyFont="1" applyFill="1" applyBorder="1" applyAlignment="1">
      <alignment vertical="center" wrapText="1"/>
    </xf>
    <xf numFmtId="0" fontId="7" fillId="4" borderId="1" xfId="0" applyFont="1" applyFill="1" applyBorder="1" applyAlignment="1">
      <alignment vertical="center" wrapText="1"/>
    </xf>
    <xf numFmtId="0" fontId="12" fillId="4" borderId="1" xfId="0" applyFont="1" applyFill="1" applyBorder="1" applyAlignment="1">
      <alignment vertical="center" wrapText="1"/>
    </xf>
    <xf numFmtId="0" fontId="12" fillId="4" borderId="19" xfId="0" applyFont="1" applyFill="1" applyBorder="1" applyAlignment="1">
      <alignment horizontal="right" vertical="center"/>
    </xf>
    <xf numFmtId="164" fontId="12" fillId="4" borderId="17" xfId="0" applyNumberFormat="1" applyFont="1" applyFill="1" applyBorder="1" applyAlignment="1">
      <alignment horizontal="center" wrapText="1"/>
    </xf>
    <xf numFmtId="9" fontId="12" fillId="4" borderId="17" xfId="0" applyNumberFormat="1" applyFont="1" applyFill="1" applyBorder="1" applyAlignment="1">
      <alignment horizontal="center" wrapText="1"/>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Border="1" applyAlignment="1"/>
    <xf numFmtId="0" fontId="12" fillId="0" borderId="0" xfId="0" applyFont="1" applyBorder="1"/>
    <xf numFmtId="0" fontId="7" fillId="0" borderId="0" xfId="0" applyFont="1" applyBorder="1" applyAlignment="1">
      <alignment vertical="center"/>
    </xf>
    <xf numFmtId="0" fontId="7" fillId="0" borderId="0" xfId="0" applyFont="1" applyBorder="1" applyAlignment="1">
      <alignment vertical="center" wrapText="1"/>
    </xf>
    <xf numFmtId="0" fontId="12" fillId="0" borderId="0" xfId="0" applyFont="1" applyBorder="1" applyAlignment="1">
      <alignment wrapText="1"/>
    </xf>
    <xf numFmtId="0" fontId="15" fillId="0" borderId="0" xfId="0" applyFont="1" applyBorder="1" applyAlignment="1" applyProtection="1">
      <alignment horizontal="left"/>
    </xf>
    <xf numFmtId="0" fontId="7" fillId="0" borderId="0" xfId="0" applyFont="1" applyProtection="1"/>
    <xf numFmtId="0" fontId="7" fillId="0" borderId="17" xfId="0" applyFont="1" applyBorder="1" applyAlignment="1" applyProtection="1">
      <alignment vertical="center" wrapText="1"/>
      <protection locked="0"/>
    </xf>
    <xf numFmtId="164" fontId="12" fillId="0" borderId="12" xfId="0" applyNumberFormat="1" applyFont="1" applyBorder="1" applyAlignment="1" applyProtection="1">
      <alignment horizontal="center" wrapText="1"/>
      <protection locked="0"/>
    </xf>
    <xf numFmtId="164" fontId="12" fillId="0" borderId="15" xfId="0" applyNumberFormat="1" applyFont="1" applyBorder="1" applyAlignment="1" applyProtection="1">
      <alignment horizontal="center" wrapText="1"/>
      <protection locked="0"/>
    </xf>
    <xf numFmtId="164" fontId="12" fillId="0" borderId="17" xfId="0" applyNumberFormat="1" applyFont="1" applyBorder="1" applyAlignment="1" applyProtection="1">
      <alignment horizontal="center" wrapText="1"/>
      <protection locked="0"/>
    </xf>
    <xf numFmtId="164" fontId="12" fillId="0" borderId="20" xfId="0" applyNumberFormat="1" applyFont="1" applyBorder="1" applyAlignment="1" applyProtection="1">
      <alignment horizontal="center" wrapText="1"/>
      <protection locked="0"/>
    </xf>
    <xf numFmtId="0" fontId="7" fillId="4" borderId="18" xfId="0" applyFont="1" applyFill="1" applyBorder="1" applyAlignment="1" applyProtection="1">
      <alignment vertical="center" wrapText="1"/>
    </xf>
    <xf numFmtId="164" fontId="12" fillId="4" borderId="17" xfId="0" applyNumberFormat="1" applyFont="1" applyFill="1" applyBorder="1" applyAlignment="1">
      <alignment horizontal="center"/>
    </xf>
    <xf numFmtId="9" fontId="12" fillId="4" borderId="17" xfId="0" applyNumberFormat="1" applyFont="1" applyFill="1" applyBorder="1" applyAlignment="1">
      <alignment horizontal="center"/>
    </xf>
    <xf numFmtId="0" fontId="12" fillId="0" borderId="0" xfId="0" applyFont="1" applyAlignment="1" applyProtection="1">
      <alignment vertical="center"/>
    </xf>
    <xf numFmtId="0" fontId="12" fillId="0" borderId="0" xfId="0" applyFont="1" applyAlignment="1"/>
    <xf numFmtId="0" fontId="10" fillId="2" borderId="0" xfId="0" applyFont="1" applyFill="1"/>
    <xf numFmtId="0" fontId="2" fillId="2" borderId="0" xfId="0" applyFont="1" applyFill="1"/>
    <xf numFmtId="0" fontId="2" fillId="0" borderId="0" xfId="0" applyFont="1"/>
    <xf numFmtId="0" fontId="6" fillId="3" borderId="0" xfId="0" applyFont="1" applyFill="1" applyAlignment="1">
      <alignment horizontal="center"/>
    </xf>
    <xf numFmtId="0" fontId="7" fillId="3" borderId="0" xfId="0" applyFont="1" applyFill="1" applyAlignment="1">
      <alignment horizontal="center" wrapText="1"/>
    </xf>
    <xf numFmtId="0" fontId="0" fillId="3" borderId="0" xfId="0" applyFill="1"/>
    <xf numFmtId="44" fontId="0" fillId="0" borderId="0" xfId="0" applyNumberFormat="1"/>
    <xf numFmtId="44" fontId="7" fillId="0" borderId="0" xfId="0" applyNumberFormat="1" applyFont="1" applyAlignment="1">
      <alignment horizontal="center"/>
    </xf>
    <xf numFmtId="0" fontId="6" fillId="0" borderId="6" xfId="0" applyFont="1" applyBorder="1"/>
    <xf numFmtId="0" fontId="1" fillId="0" borderId="0" xfId="0" applyFont="1" applyAlignment="1">
      <alignment wrapText="1"/>
    </xf>
    <xf numFmtId="0" fontId="0" fillId="0" borderId="0" xfId="0" applyProtection="1">
      <protection locked="0"/>
    </xf>
    <xf numFmtId="0" fontId="0" fillId="0" borderId="1" xfId="0" applyBorder="1" applyProtection="1">
      <protection locked="0"/>
    </xf>
    <xf numFmtId="0" fontId="6" fillId="0" borderId="6" xfId="0" applyFont="1" applyBorder="1" applyProtection="1"/>
    <xf numFmtId="44" fontId="6" fillId="0" borderId="6" xfId="0" applyNumberFormat="1" applyFont="1" applyBorder="1" applyProtection="1"/>
    <xf numFmtId="0" fontId="6" fillId="0" borderId="6" xfId="0" applyFont="1" applyBorder="1" applyAlignment="1" applyProtection="1">
      <alignment horizontal="right" wrapText="1"/>
    </xf>
    <xf numFmtId="44" fontId="1" fillId="0" borderId="6" xfId="0" applyNumberFormat="1" applyFont="1" applyBorder="1" applyProtection="1"/>
    <xf numFmtId="0" fontId="0" fillId="0" borderId="0" xfId="0" applyProtection="1"/>
    <xf numFmtId="44" fontId="6" fillId="0" borderId="0" xfId="0" applyNumberFormat="1" applyFont="1" applyProtection="1"/>
    <xf numFmtId="0" fontId="6" fillId="0" borderId="0" xfId="0" applyFont="1" applyProtection="1"/>
    <xf numFmtId="0" fontId="1" fillId="0" borderId="7" xfId="0" applyFont="1" applyBorder="1" applyAlignment="1" applyProtection="1">
      <alignment vertical="center" wrapText="1"/>
    </xf>
    <xf numFmtId="0" fontId="11" fillId="0" borderId="0" xfId="1"/>
    <xf numFmtId="0" fontId="4" fillId="0" borderId="0" xfId="1" applyFont="1" applyAlignment="1">
      <alignment horizontal="center"/>
    </xf>
    <xf numFmtId="0" fontId="1" fillId="0" borderId="0" xfId="1" applyFont="1" applyAlignment="1">
      <alignment horizontal="center"/>
    </xf>
    <xf numFmtId="0" fontId="1" fillId="0" borderId="0" xfId="1" applyFont="1"/>
    <xf numFmtId="0" fontId="7" fillId="3" borderId="3" xfId="1" applyFont="1" applyFill="1" applyBorder="1" applyAlignment="1">
      <alignment horizontal="center" wrapText="1"/>
    </xf>
    <xf numFmtId="0" fontId="7" fillId="3" borderId="3" xfId="1" applyFont="1" applyFill="1" applyBorder="1" applyAlignment="1">
      <alignment horizontal="center"/>
    </xf>
    <xf numFmtId="0" fontId="3" fillId="0" borderId="0" xfId="1" applyFont="1" applyAlignment="1">
      <alignment horizontal="center"/>
    </xf>
    <xf numFmtId="3" fontId="1" fillId="0" borderId="4" xfId="1" applyNumberFormat="1" applyFont="1" applyBorder="1"/>
    <xf numFmtId="44" fontId="6" fillId="0" borderId="4" xfId="1" applyNumberFormat="1" applyFont="1" applyBorder="1"/>
    <xf numFmtId="3" fontId="1" fillId="0" borderId="0" xfId="1" applyNumberFormat="1" applyFont="1"/>
    <xf numFmtId="44" fontId="6" fillId="0" borderId="0" xfId="1" applyNumberFormat="1" applyFont="1"/>
    <xf numFmtId="0" fontId="5" fillId="0" borderId="0" xfId="1" applyFont="1" applyAlignment="1">
      <alignment wrapText="1"/>
    </xf>
    <xf numFmtId="0" fontId="6" fillId="0" borderId="0" xfId="1" applyFont="1"/>
    <xf numFmtId="0" fontId="8" fillId="0" borderId="0" xfId="1" applyFont="1" applyAlignment="1">
      <alignment horizontal="left" wrapText="1"/>
    </xf>
    <xf numFmtId="0" fontId="9" fillId="0" borderId="0" xfId="1" applyFont="1"/>
    <xf numFmtId="0" fontId="9" fillId="0" borderId="0" xfId="1" applyFont="1" applyAlignment="1">
      <alignment horizontal="left"/>
    </xf>
    <xf numFmtId="3" fontId="6" fillId="0" borderId="0" xfId="1" applyNumberFormat="1" applyFont="1"/>
    <xf numFmtId="0" fontId="8" fillId="0" borderId="0" xfId="1" applyFont="1" applyAlignment="1">
      <alignment horizontal="left"/>
    </xf>
    <xf numFmtId="0" fontId="9" fillId="0" borderId="0" xfId="1" applyFont="1" applyAlignment="1">
      <alignment horizontal="left" wrapText="1"/>
    </xf>
    <xf numFmtId="0" fontId="6" fillId="0" borderId="0" xfId="1" applyFont="1" applyAlignment="1">
      <alignment horizontal="left" indent="1"/>
    </xf>
    <xf numFmtId="44" fontId="6" fillId="0" borderId="5" xfId="1" applyNumberFormat="1" applyFont="1" applyBorder="1"/>
    <xf numFmtId="0" fontId="6" fillId="0" borderId="0" xfId="1" applyFont="1" applyAlignment="1">
      <alignment horizontal="right" wrapText="1"/>
    </xf>
    <xf numFmtId="0" fontId="6" fillId="0" borderId="0" xfId="1" applyFont="1" applyAlignment="1">
      <alignment wrapText="1"/>
    </xf>
    <xf numFmtId="0" fontId="11" fillId="0" borderId="2" xfId="1" applyBorder="1" applyProtection="1">
      <protection locked="0"/>
    </xf>
    <xf numFmtId="0" fontId="11" fillId="0" borderId="0" xfId="1" applyProtection="1">
      <protection locked="0"/>
    </xf>
    <xf numFmtId="0" fontId="11" fillId="0" borderId="1" xfId="1" applyBorder="1" applyProtection="1">
      <protection locked="0"/>
    </xf>
    <xf numFmtId="44" fontId="6" fillId="0" borderId="4" xfId="1" applyNumberFormat="1" applyFont="1" applyBorder="1" applyProtection="1">
      <protection locked="0"/>
    </xf>
    <xf numFmtId="44" fontId="6" fillId="0" borderId="0" xfId="1" applyNumberFormat="1" applyFont="1" applyProtection="1">
      <protection locked="0"/>
    </xf>
    <xf numFmtId="0" fontId="6" fillId="0" borderId="0" xfId="1" applyFont="1" applyProtection="1">
      <protection locked="0"/>
    </xf>
    <xf numFmtId="0" fontId="5" fillId="0" borderId="0" xfId="1" applyFont="1" applyAlignment="1">
      <alignment wrapText="1"/>
    </xf>
    <xf numFmtId="0" fontId="1" fillId="0" borderId="0" xfId="0" applyFont="1" applyAlignment="1">
      <alignment horizontal="left" vertical="center" wrapText="1"/>
    </xf>
    <xf numFmtId="0" fontId="4" fillId="0" borderId="0" xfId="1" applyFont="1" applyAlignment="1">
      <alignment horizontal="center"/>
    </xf>
    <xf numFmtId="0" fontId="4" fillId="3" borderId="3" xfId="1" applyFont="1" applyFill="1" applyBorder="1" applyAlignment="1">
      <alignment horizontal="center"/>
    </xf>
    <xf numFmtId="0" fontId="5" fillId="0" borderId="4" xfId="1" applyFont="1" applyBorder="1" applyAlignment="1">
      <alignment wrapText="1"/>
    </xf>
    <xf numFmtId="0" fontId="4" fillId="0" borderId="0" xfId="0" applyFont="1" applyAlignment="1">
      <alignment horizontal="center"/>
    </xf>
    <xf numFmtId="0" fontId="4" fillId="3" borderId="0" xfId="0" applyFont="1" applyFill="1" applyAlignment="1">
      <alignment horizontal="center"/>
    </xf>
    <xf numFmtId="10"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4" fillId="3" borderId="8" xfId="0" applyFont="1" applyFill="1" applyBorder="1" applyAlignment="1">
      <alignment horizontal="center" wrapText="1"/>
    </xf>
    <xf numFmtId="0" fontId="4" fillId="3" borderId="10" xfId="0" applyFont="1" applyFill="1" applyBorder="1" applyAlignment="1">
      <alignment horizontal="center" wrapText="1"/>
    </xf>
    <xf numFmtId="0" fontId="4" fillId="3" borderId="9" xfId="0" applyFont="1" applyFill="1" applyBorder="1" applyAlignment="1">
      <alignment horizontal="center" wrapText="1"/>
    </xf>
    <xf numFmtId="10" fontId="6" fillId="0" borderId="4" xfId="0" applyNumberFormat="1" applyFont="1" applyBorder="1" applyAlignment="1">
      <alignment horizontal="center" vertical="center" wrapText="1"/>
    </xf>
    <xf numFmtId="0" fontId="1" fillId="0" borderId="0" xfId="0" applyFont="1" applyFill="1" applyAlignment="1">
      <alignment horizontal="left" vertical="center" wrapText="1"/>
    </xf>
    <xf numFmtId="0" fontId="12" fillId="0" borderId="0" xfId="0" applyFont="1" applyBorder="1" applyAlignment="1">
      <alignment wrapText="1"/>
    </xf>
    <xf numFmtId="0" fontId="12" fillId="0" borderId="0" xfId="0" applyFont="1" applyBorder="1" applyAlignment="1"/>
    <xf numFmtId="0" fontId="12" fillId="0" borderId="0" xfId="0" applyFont="1" applyBorder="1" applyAlignment="1">
      <alignment horizontal="justify" vertical="center" wrapText="1"/>
    </xf>
    <xf numFmtId="49" fontId="7" fillId="0" borderId="12" xfId="0" applyNumberFormat="1" applyFont="1" applyBorder="1" applyAlignment="1" applyProtection="1">
      <alignment vertical="center" wrapText="1"/>
      <protection locked="0"/>
    </xf>
    <xf numFmtId="49" fontId="7" fillId="0" borderId="15" xfId="0" applyNumberFormat="1" applyFont="1" applyBorder="1" applyAlignment="1" applyProtection="1">
      <alignment vertical="center" wrapText="1"/>
      <protection locked="0"/>
    </xf>
    <xf numFmtId="49" fontId="7" fillId="0" borderId="11" xfId="0" applyNumberFormat="1" applyFont="1" applyBorder="1" applyAlignment="1" applyProtection="1">
      <alignment vertical="center" wrapText="1"/>
      <protection locked="0"/>
    </xf>
    <xf numFmtId="49" fontId="7" fillId="0" borderId="13" xfId="0" applyNumberFormat="1" applyFont="1" applyBorder="1" applyAlignment="1" applyProtection="1">
      <alignment vertical="center" wrapText="1"/>
      <protection locked="0"/>
    </xf>
    <xf numFmtId="49" fontId="7" fillId="0" borderId="14" xfId="0" applyNumberFormat="1" applyFont="1" applyBorder="1" applyAlignment="1" applyProtection="1">
      <alignment vertical="center" wrapText="1"/>
      <protection locked="0"/>
    </xf>
    <xf numFmtId="49" fontId="7" fillId="0" borderId="16" xfId="0" applyNumberFormat="1" applyFont="1" applyBorder="1" applyAlignment="1" applyProtection="1">
      <alignment vertical="center" wrapText="1"/>
      <protection locked="0"/>
    </xf>
    <xf numFmtId="164" fontId="12" fillId="0" borderId="12" xfId="0" applyNumberFormat="1" applyFont="1" applyBorder="1" applyAlignment="1" applyProtection="1">
      <alignment horizontal="center" wrapText="1"/>
      <protection locked="0"/>
    </xf>
    <xf numFmtId="164" fontId="12" fillId="0" borderId="15" xfId="0" applyNumberFormat="1" applyFont="1" applyBorder="1" applyAlignment="1" applyProtection="1">
      <alignment horizontal="center" wrapText="1"/>
      <protection locked="0"/>
    </xf>
    <xf numFmtId="0" fontId="12" fillId="0" borderId="0" xfId="0" applyFont="1" applyBorder="1" applyAlignment="1">
      <alignment horizontal="center" vertical="center" wrapText="1"/>
    </xf>
    <xf numFmtId="49" fontId="7" fillId="0" borderId="17" xfId="0" applyNumberFormat="1" applyFont="1" applyBorder="1" applyAlignment="1" applyProtection="1">
      <alignment vertical="center" wrapText="1"/>
      <protection locked="0"/>
    </xf>
    <xf numFmtId="49" fontId="12" fillId="0" borderId="17" xfId="0" applyNumberFormat="1" applyFont="1" applyBorder="1" applyAlignment="1" applyProtection="1">
      <alignment vertical="center" wrapText="1"/>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2" fillId="4" borderId="11"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1" xfId="0" applyFont="1" applyFill="1" applyBorder="1" applyAlignment="1">
      <alignment horizontal="center" vertical="center"/>
    </xf>
    <xf numFmtId="0" fontId="12" fillId="4" borderId="14" xfId="0" applyFont="1" applyFill="1" applyBorder="1" applyAlignment="1">
      <alignment horizontal="center" vertical="center"/>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2" fillId="4" borderId="11" xfId="0" applyFont="1" applyFill="1" applyBorder="1" applyAlignment="1" applyProtection="1">
      <alignment horizontal="center" vertical="center" wrapText="1"/>
    </xf>
    <xf numFmtId="0" fontId="12" fillId="4" borderId="14" xfId="0" applyFont="1" applyFill="1" applyBorder="1" applyAlignment="1" applyProtection="1">
      <alignment horizontal="center" vertical="center" wrapText="1"/>
    </xf>
  </cellXfs>
  <cellStyles count="2">
    <cellStyle name="Normal" xfId="0" builtinId="0"/>
    <cellStyle name="Normal 2" xfId="1" xr:uid="{49FECECB-1FE7-4F2A-844F-52F500D728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5CB7-672A-4413-8428-CFCE7504AA3C}">
  <dimension ref="A1:I192"/>
  <sheetViews>
    <sheetView tabSelected="1" zoomScale="78" zoomScaleNormal="78" workbookViewId="0">
      <selection activeCell="G21" sqref="G21"/>
    </sheetView>
  </sheetViews>
  <sheetFormatPr defaultRowHeight="12.75" x14ac:dyDescent="0.2"/>
  <cols>
    <col min="1" max="1" width="3.28515625" style="67" customWidth="1"/>
    <col min="2" max="2" width="54.140625" style="67" customWidth="1"/>
    <col min="3" max="3" width="32.5703125" style="67" customWidth="1"/>
    <col min="4" max="7" width="13.140625" style="67" customWidth="1"/>
    <col min="8" max="8" width="18.7109375" style="67" customWidth="1"/>
    <col min="9" max="9" width="12.42578125" style="67" bestFit="1" customWidth="1"/>
    <col min="10" max="16384" width="9.140625" style="67"/>
  </cols>
  <sheetData>
    <row r="1" spans="2:9" ht="15.75" x14ac:dyDescent="0.25">
      <c r="B1" s="47" t="s">
        <v>91</v>
      </c>
      <c r="C1" s="49"/>
      <c r="D1" s="49"/>
      <c r="E1" s="49"/>
      <c r="F1" s="49"/>
      <c r="G1" s="49"/>
      <c r="H1"/>
    </row>
    <row r="2" spans="2:9" x14ac:dyDescent="0.2">
      <c r="B2" s="49"/>
      <c r="C2" s="49"/>
      <c r="D2" s="49"/>
      <c r="E2" s="49"/>
      <c r="F2" s="49"/>
      <c r="G2" s="49"/>
      <c r="H2"/>
    </row>
    <row r="3" spans="2:9" ht="53.25" customHeight="1" x14ac:dyDescent="0.2">
      <c r="B3" s="97" t="s">
        <v>178</v>
      </c>
      <c r="C3" s="97"/>
      <c r="D3" s="97"/>
      <c r="E3" s="97"/>
      <c r="F3" s="97"/>
      <c r="G3" s="97"/>
      <c r="H3" s="97"/>
    </row>
    <row r="5" spans="2:9" ht="22.5" customHeight="1" x14ac:dyDescent="0.25">
      <c r="B5" s="98" t="s">
        <v>0</v>
      </c>
      <c r="C5" s="98"/>
      <c r="D5" s="98"/>
      <c r="E5" s="98"/>
      <c r="F5" s="98"/>
      <c r="G5" s="98"/>
      <c r="H5" s="98"/>
    </row>
    <row r="6" spans="2:9" ht="21.75" customHeight="1" x14ac:dyDescent="0.25">
      <c r="B6" s="98" t="s">
        <v>8</v>
      </c>
      <c r="C6" s="98"/>
      <c r="D6" s="98"/>
      <c r="E6" s="98"/>
      <c r="F6" s="98"/>
      <c r="G6" s="98"/>
      <c r="H6" s="98"/>
    </row>
    <row r="7" spans="2:9" ht="15.75" customHeight="1" x14ac:dyDescent="0.25">
      <c r="B7" s="68"/>
      <c r="C7" s="68"/>
      <c r="D7" s="68"/>
      <c r="E7" s="68"/>
      <c r="F7" s="68"/>
      <c r="G7" s="68"/>
      <c r="H7" s="68"/>
    </row>
    <row r="8" spans="2:9" ht="15.75" customHeight="1" x14ac:dyDescent="0.25">
      <c r="B8" s="69"/>
      <c r="C8" s="68"/>
      <c r="D8" s="68"/>
      <c r="E8" s="68"/>
      <c r="F8" s="68"/>
      <c r="G8" s="68"/>
      <c r="H8" s="68"/>
      <c r="I8" s="68"/>
    </row>
    <row r="9" spans="2:9" ht="24" customHeight="1" x14ac:dyDescent="0.25">
      <c r="B9" s="70" t="s">
        <v>1</v>
      </c>
      <c r="C9" s="90"/>
      <c r="D9" s="90"/>
      <c r="E9" s="90"/>
      <c r="F9" s="90"/>
      <c r="G9" s="91"/>
      <c r="H9" s="91"/>
    </row>
    <row r="10" spans="2:9" ht="24" customHeight="1" x14ac:dyDescent="0.25">
      <c r="B10" s="70" t="s">
        <v>2</v>
      </c>
      <c r="C10" s="92"/>
      <c r="D10" s="92"/>
      <c r="E10" s="92"/>
      <c r="F10" s="92"/>
      <c r="G10" s="91"/>
      <c r="H10" s="91"/>
    </row>
    <row r="11" spans="2:9" ht="24" customHeight="1" x14ac:dyDescent="0.25">
      <c r="B11" s="70"/>
      <c r="C11" s="92"/>
      <c r="D11" s="92"/>
      <c r="E11" s="92"/>
      <c r="F11" s="92"/>
      <c r="G11" s="91"/>
      <c r="H11" s="91"/>
    </row>
    <row r="12" spans="2:9" ht="24" customHeight="1" x14ac:dyDescent="0.25">
      <c r="B12" s="70"/>
      <c r="C12" s="92"/>
      <c r="D12" s="92"/>
      <c r="E12" s="92"/>
      <c r="F12" s="92"/>
      <c r="G12" s="91"/>
      <c r="H12" s="91"/>
    </row>
    <row r="13" spans="2:9" ht="24" customHeight="1" x14ac:dyDescent="0.25">
      <c r="B13" s="70" t="s">
        <v>5</v>
      </c>
      <c r="C13" s="92"/>
      <c r="D13" s="92"/>
      <c r="E13" s="92"/>
      <c r="F13" s="92"/>
      <c r="G13" s="91"/>
      <c r="H13" s="91"/>
    </row>
    <row r="14" spans="2:9" ht="24" customHeight="1" x14ac:dyDescent="0.25">
      <c r="B14" s="70" t="s">
        <v>3</v>
      </c>
      <c r="C14" s="92"/>
      <c r="D14" s="92"/>
      <c r="E14" s="92"/>
      <c r="F14" s="92"/>
      <c r="G14" s="91"/>
      <c r="H14" s="91"/>
    </row>
    <row r="15" spans="2:9" ht="24" customHeight="1" x14ac:dyDescent="0.25">
      <c r="B15" s="70" t="s">
        <v>4</v>
      </c>
      <c r="C15" s="92"/>
      <c r="D15" s="92"/>
      <c r="E15" s="92"/>
      <c r="F15" s="92"/>
      <c r="G15" s="91"/>
      <c r="H15" s="91"/>
    </row>
    <row r="16" spans="2:9" ht="24" customHeight="1" x14ac:dyDescent="0.25">
      <c r="B16" s="70" t="s">
        <v>34</v>
      </c>
      <c r="C16" s="92"/>
      <c r="D16" s="92"/>
      <c r="E16" s="92"/>
      <c r="F16" s="92"/>
      <c r="G16" s="91"/>
      <c r="H16" s="91"/>
    </row>
    <row r="17" spans="2:9" customFormat="1" ht="24" customHeight="1" x14ac:dyDescent="0.25">
      <c r="B17" s="56" t="s">
        <v>179</v>
      </c>
      <c r="C17" s="58"/>
      <c r="D17" s="58"/>
      <c r="E17" s="58"/>
      <c r="F17" s="58"/>
      <c r="G17" s="57"/>
      <c r="H17" s="57"/>
    </row>
    <row r="18" spans="2:9" customFormat="1" ht="24" customHeight="1" x14ac:dyDescent="0.2">
      <c r="C18" s="58"/>
      <c r="D18" s="58"/>
      <c r="E18" s="58"/>
      <c r="F18" s="58"/>
      <c r="G18" s="57"/>
      <c r="H18" s="57"/>
    </row>
    <row r="19" spans="2:9" ht="13.5" customHeight="1" x14ac:dyDescent="0.2"/>
    <row r="20" spans="2:9" ht="33.75" customHeight="1" thickBot="1" x14ac:dyDescent="0.3">
      <c r="B20" s="99" t="s">
        <v>7</v>
      </c>
      <c r="C20" s="99"/>
      <c r="D20" s="71" t="s">
        <v>10</v>
      </c>
      <c r="E20" s="71" t="s">
        <v>46</v>
      </c>
      <c r="F20" s="71" t="s">
        <v>11</v>
      </c>
      <c r="G20" s="71" t="s">
        <v>46</v>
      </c>
      <c r="H20" s="72" t="s">
        <v>6</v>
      </c>
      <c r="I20" s="73"/>
    </row>
    <row r="21" spans="2:9" ht="26.25" customHeight="1" thickTop="1" x14ac:dyDescent="0.25">
      <c r="B21" s="100" t="s">
        <v>9</v>
      </c>
      <c r="C21" s="100"/>
      <c r="D21" s="74">
        <v>1177</v>
      </c>
      <c r="E21" s="93"/>
      <c r="F21" s="74">
        <v>777</v>
      </c>
      <c r="G21" s="93"/>
      <c r="H21" s="75">
        <f>(D21*E21)+(F21*G21)</f>
        <v>0</v>
      </c>
    </row>
    <row r="22" spans="2:9" ht="18" customHeight="1" x14ac:dyDescent="0.25">
      <c r="B22" s="96" t="s">
        <v>82</v>
      </c>
      <c r="C22" s="96"/>
      <c r="D22" s="76">
        <v>812</v>
      </c>
      <c r="E22" s="94"/>
      <c r="F22" s="76">
        <v>308</v>
      </c>
      <c r="G22" s="94"/>
      <c r="H22" s="77">
        <f>(D22*E22)+(F22*G22)</f>
        <v>0</v>
      </c>
    </row>
    <row r="23" spans="2:9" ht="18" customHeight="1" x14ac:dyDescent="0.25">
      <c r="B23" s="96" t="s">
        <v>12</v>
      </c>
      <c r="C23" s="96"/>
      <c r="D23" s="76">
        <v>2071</v>
      </c>
      <c r="E23" s="94"/>
      <c r="F23" s="76">
        <v>612</v>
      </c>
      <c r="G23" s="94"/>
      <c r="H23" s="77">
        <f>(D23*E23)+(F23*G23)</f>
        <v>0</v>
      </c>
    </row>
    <row r="24" spans="2:9" ht="18" customHeight="1" x14ac:dyDescent="0.25">
      <c r="B24" s="78"/>
      <c r="C24" s="78"/>
      <c r="D24" s="76"/>
      <c r="E24" s="94"/>
      <c r="F24" s="76"/>
      <c r="G24" s="94"/>
      <c r="H24" s="77"/>
    </row>
    <row r="25" spans="2:9" ht="26.25" customHeight="1" x14ac:dyDescent="0.25">
      <c r="B25" s="78"/>
      <c r="C25" s="78"/>
      <c r="D25" s="76"/>
      <c r="E25" s="94"/>
      <c r="F25" s="76"/>
      <c r="G25" s="94"/>
      <c r="H25" s="77"/>
    </row>
    <row r="26" spans="2:9" ht="18" customHeight="1" x14ac:dyDescent="0.25">
      <c r="B26" s="70" t="s">
        <v>18</v>
      </c>
      <c r="D26" s="79"/>
      <c r="E26" s="95"/>
      <c r="F26" s="79"/>
      <c r="G26" s="95"/>
      <c r="H26" s="77"/>
    </row>
    <row r="27" spans="2:9" ht="18" customHeight="1" x14ac:dyDescent="0.25">
      <c r="B27" s="70"/>
      <c r="D27" s="79"/>
      <c r="E27" s="95"/>
      <c r="F27" s="79"/>
      <c r="G27" s="95"/>
      <c r="H27" s="77"/>
    </row>
    <row r="28" spans="2:9" ht="18" customHeight="1" x14ac:dyDescent="0.25">
      <c r="B28" s="80" t="s">
        <v>130</v>
      </c>
      <c r="D28" s="79"/>
      <c r="E28" s="91"/>
      <c r="F28" s="81"/>
      <c r="G28" s="94"/>
      <c r="H28" s="77"/>
    </row>
    <row r="29" spans="2:9" ht="18" customHeight="1" x14ac:dyDescent="0.2">
      <c r="B29" s="82" t="s">
        <v>131</v>
      </c>
      <c r="D29" s="83">
        <v>30</v>
      </c>
      <c r="E29" s="94"/>
      <c r="F29" s="83">
        <v>62</v>
      </c>
      <c r="G29" s="94"/>
      <c r="H29" s="77">
        <f>(D29*E29)+(F29*G29)</f>
        <v>0</v>
      </c>
    </row>
    <row r="30" spans="2:9" ht="18" customHeight="1" x14ac:dyDescent="0.2">
      <c r="B30" s="82" t="s">
        <v>132</v>
      </c>
      <c r="D30" s="83">
        <v>1</v>
      </c>
      <c r="E30" s="94"/>
      <c r="F30" s="83"/>
      <c r="G30" s="94"/>
      <c r="H30" s="77">
        <f>(D30*E30)+(F30*G30)</f>
        <v>0</v>
      </c>
    </row>
    <row r="31" spans="2:9" ht="18" customHeight="1" x14ac:dyDescent="0.2">
      <c r="B31" s="82" t="s">
        <v>183</v>
      </c>
      <c r="D31" s="83">
        <v>3</v>
      </c>
      <c r="E31" s="94"/>
      <c r="F31" s="83"/>
      <c r="G31" s="94"/>
      <c r="H31" s="77"/>
    </row>
    <row r="32" spans="2:9" ht="27.75" customHeight="1" x14ac:dyDescent="0.2">
      <c r="B32" s="82"/>
      <c r="D32" s="79"/>
      <c r="E32" s="94"/>
      <c r="F32" s="81"/>
      <c r="G32" s="94"/>
      <c r="H32" s="77"/>
    </row>
    <row r="33" spans="2:8" ht="15.75" x14ac:dyDescent="0.25">
      <c r="B33" s="84" t="s">
        <v>133</v>
      </c>
      <c r="D33" s="79"/>
      <c r="E33" s="94"/>
      <c r="F33" s="81"/>
      <c r="G33" s="94"/>
      <c r="H33" s="77"/>
    </row>
    <row r="34" spans="2:8" ht="15" x14ac:dyDescent="0.2">
      <c r="B34" s="82" t="s">
        <v>134</v>
      </c>
      <c r="D34" s="79">
        <v>1</v>
      </c>
      <c r="E34" s="94"/>
      <c r="F34" s="81"/>
      <c r="G34" s="94"/>
      <c r="H34" s="77">
        <f>(D34*E34)+(F34*G34)</f>
        <v>0</v>
      </c>
    </row>
    <row r="35" spans="2:8" ht="15" x14ac:dyDescent="0.2">
      <c r="B35" s="82"/>
      <c r="D35" s="79"/>
      <c r="E35" s="94"/>
      <c r="F35" s="81"/>
      <c r="G35" s="94"/>
      <c r="H35" s="77"/>
    </row>
    <row r="36" spans="2:8" ht="15.75" x14ac:dyDescent="0.25">
      <c r="B36" s="84" t="s">
        <v>135</v>
      </c>
      <c r="D36" s="79"/>
      <c r="E36" s="94"/>
      <c r="F36" s="81"/>
      <c r="G36" s="94"/>
      <c r="H36" s="77"/>
    </row>
    <row r="37" spans="2:8" ht="15" x14ac:dyDescent="0.2">
      <c r="B37" s="82" t="s">
        <v>79</v>
      </c>
      <c r="D37" s="79">
        <v>1</v>
      </c>
      <c r="E37" s="94"/>
      <c r="F37" s="81"/>
      <c r="G37" s="94"/>
      <c r="H37" s="77">
        <f>(D37*E37)+(F37*G37)</f>
        <v>0</v>
      </c>
    </row>
    <row r="38" spans="2:8" ht="15" x14ac:dyDescent="0.2">
      <c r="B38" s="82" t="s">
        <v>136</v>
      </c>
      <c r="D38" s="79">
        <v>1</v>
      </c>
      <c r="E38" s="94"/>
      <c r="F38" s="81"/>
      <c r="G38" s="94"/>
      <c r="H38" s="77">
        <f>(D38*E38)+(F38*G38)</f>
        <v>0</v>
      </c>
    </row>
    <row r="39" spans="2:8" ht="15" x14ac:dyDescent="0.2">
      <c r="B39" s="82" t="s">
        <v>184</v>
      </c>
      <c r="D39" s="79">
        <v>1</v>
      </c>
      <c r="E39" s="94"/>
      <c r="F39" s="81"/>
      <c r="G39" s="94"/>
      <c r="H39" s="77"/>
    </row>
    <row r="40" spans="2:8" ht="15" x14ac:dyDescent="0.2">
      <c r="B40" s="82"/>
      <c r="D40" s="79"/>
      <c r="E40" s="94"/>
      <c r="F40" s="81"/>
      <c r="G40" s="94"/>
      <c r="H40" s="77"/>
    </row>
    <row r="41" spans="2:8" ht="21.75" customHeight="1" x14ac:dyDescent="0.25">
      <c r="B41" s="80" t="s">
        <v>13</v>
      </c>
      <c r="D41" s="79"/>
      <c r="E41" s="91"/>
      <c r="F41" s="81"/>
      <c r="G41" s="94"/>
      <c r="H41" s="77"/>
    </row>
    <row r="42" spans="2:8" ht="21.75" customHeight="1" x14ac:dyDescent="0.2">
      <c r="B42" s="85" t="s">
        <v>137</v>
      </c>
      <c r="D42" s="79">
        <v>1</v>
      </c>
      <c r="E42" s="94"/>
      <c r="F42" s="81"/>
      <c r="G42" s="94"/>
      <c r="H42" s="77">
        <f>(D42*E42)+(F42*G42)</f>
        <v>0</v>
      </c>
    </row>
    <row r="43" spans="2:8" ht="21.75" customHeight="1" x14ac:dyDescent="0.2">
      <c r="B43" s="85" t="s">
        <v>24</v>
      </c>
      <c r="D43" s="79">
        <v>6</v>
      </c>
      <c r="E43" s="94"/>
      <c r="F43" s="81"/>
      <c r="G43" s="94"/>
      <c r="H43" s="77">
        <f t="shared" ref="H43:H94" si="0">(D43*E43)+(F43*G43)</f>
        <v>0</v>
      </c>
    </row>
    <row r="44" spans="2:8" ht="21.75" customHeight="1" x14ac:dyDescent="0.2">
      <c r="B44" s="85" t="s">
        <v>67</v>
      </c>
      <c r="D44" s="79">
        <v>4</v>
      </c>
      <c r="E44" s="94"/>
      <c r="F44" s="81"/>
      <c r="G44" s="94"/>
      <c r="H44" s="77">
        <f t="shared" si="0"/>
        <v>0</v>
      </c>
    </row>
    <row r="45" spans="2:8" ht="21.75" customHeight="1" x14ac:dyDescent="0.2">
      <c r="B45" s="85" t="s">
        <v>66</v>
      </c>
      <c r="D45" s="79">
        <v>45</v>
      </c>
      <c r="E45" s="94"/>
      <c r="F45" s="81"/>
      <c r="G45" s="94"/>
      <c r="H45" s="77">
        <f t="shared" si="0"/>
        <v>0</v>
      </c>
    </row>
    <row r="46" spans="2:8" ht="21.75" customHeight="1" x14ac:dyDescent="0.2">
      <c r="B46" s="85" t="s">
        <v>185</v>
      </c>
      <c r="D46" s="79">
        <v>1</v>
      </c>
      <c r="E46" s="94"/>
      <c r="F46" s="81"/>
      <c r="G46" s="94"/>
      <c r="H46" s="77">
        <f t="shared" si="0"/>
        <v>0</v>
      </c>
    </row>
    <row r="47" spans="2:8" ht="21.75" customHeight="1" x14ac:dyDescent="0.2">
      <c r="B47" s="85" t="s">
        <v>186</v>
      </c>
      <c r="D47" s="79">
        <v>1</v>
      </c>
      <c r="E47" s="94"/>
      <c r="F47" s="81"/>
      <c r="G47" s="94"/>
      <c r="H47" s="77">
        <f t="shared" si="0"/>
        <v>0</v>
      </c>
    </row>
    <row r="48" spans="2:8" ht="21.75" customHeight="1" x14ac:dyDescent="0.2">
      <c r="B48" s="85" t="s">
        <v>85</v>
      </c>
      <c r="D48" s="79">
        <v>3</v>
      </c>
      <c r="E48" s="94"/>
      <c r="F48" s="81"/>
      <c r="G48" s="94"/>
      <c r="H48" s="77">
        <f t="shared" si="0"/>
        <v>0</v>
      </c>
    </row>
    <row r="49" spans="2:8" ht="21.75" customHeight="1" x14ac:dyDescent="0.2">
      <c r="B49" s="82" t="s">
        <v>86</v>
      </c>
      <c r="D49" s="79">
        <v>34</v>
      </c>
      <c r="E49" s="94"/>
      <c r="F49" s="81"/>
      <c r="G49" s="94"/>
      <c r="H49" s="77">
        <f t="shared" si="0"/>
        <v>0</v>
      </c>
    </row>
    <row r="50" spans="2:8" ht="21.75" customHeight="1" x14ac:dyDescent="0.2">
      <c r="B50" s="82" t="s">
        <v>87</v>
      </c>
      <c r="D50" s="79">
        <v>1</v>
      </c>
      <c r="E50" s="94"/>
      <c r="F50" s="81"/>
      <c r="G50" s="94"/>
      <c r="H50" s="77">
        <f t="shared" si="0"/>
        <v>0</v>
      </c>
    </row>
    <row r="51" spans="2:8" ht="21.75" customHeight="1" x14ac:dyDescent="0.2">
      <c r="B51" s="82" t="s">
        <v>88</v>
      </c>
      <c r="D51" s="79">
        <v>1</v>
      </c>
      <c r="E51" s="94"/>
      <c r="F51" s="81"/>
      <c r="G51" s="94"/>
      <c r="H51" s="77">
        <f t="shared" si="0"/>
        <v>0</v>
      </c>
    </row>
    <row r="52" spans="2:8" ht="21.75" customHeight="1" x14ac:dyDescent="0.2">
      <c r="B52" s="81" t="s">
        <v>90</v>
      </c>
      <c r="D52" s="79">
        <v>1</v>
      </c>
      <c r="E52" s="94"/>
      <c r="F52" s="81"/>
      <c r="G52" s="94"/>
      <c r="H52" s="77">
        <f t="shared" si="0"/>
        <v>0</v>
      </c>
    </row>
    <row r="53" spans="2:8" ht="21.75" customHeight="1" x14ac:dyDescent="0.2">
      <c r="B53" s="82" t="s">
        <v>84</v>
      </c>
      <c r="D53" s="79">
        <v>1</v>
      </c>
      <c r="E53" s="94"/>
      <c r="F53" s="81"/>
      <c r="G53" s="94"/>
      <c r="H53" s="77">
        <f t="shared" si="0"/>
        <v>0</v>
      </c>
    </row>
    <row r="54" spans="2:8" ht="21.75" customHeight="1" x14ac:dyDescent="0.2">
      <c r="B54" s="86" t="s">
        <v>187</v>
      </c>
      <c r="D54" s="79">
        <v>1</v>
      </c>
      <c r="E54" s="94"/>
      <c r="F54" s="81"/>
      <c r="G54" s="94"/>
      <c r="H54" s="77">
        <f t="shared" si="0"/>
        <v>0</v>
      </c>
    </row>
    <row r="55" spans="2:8" ht="21.75" customHeight="1" x14ac:dyDescent="0.2">
      <c r="B55" s="86" t="s">
        <v>83</v>
      </c>
      <c r="D55" s="79">
        <v>2</v>
      </c>
      <c r="E55" s="94"/>
      <c r="F55" s="81"/>
      <c r="G55" s="94"/>
      <c r="H55" s="77">
        <f t="shared" si="0"/>
        <v>0</v>
      </c>
    </row>
    <row r="56" spans="2:8" ht="21" customHeight="1" x14ac:dyDescent="0.2">
      <c r="B56" s="86" t="s">
        <v>138</v>
      </c>
      <c r="D56" s="79">
        <v>4</v>
      </c>
      <c r="E56" s="94"/>
      <c r="F56" s="79"/>
      <c r="G56" s="94"/>
      <c r="H56" s="77">
        <f t="shared" si="0"/>
        <v>0</v>
      </c>
    </row>
    <row r="57" spans="2:8" ht="21" customHeight="1" x14ac:dyDescent="0.2">
      <c r="B57" s="86" t="s">
        <v>19</v>
      </c>
      <c r="D57" s="79">
        <v>12</v>
      </c>
      <c r="E57" s="94"/>
      <c r="F57" s="79"/>
      <c r="G57" s="94"/>
      <c r="H57" s="77">
        <f t="shared" si="0"/>
        <v>0</v>
      </c>
    </row>
    <row r="58" spans="2:8" ht="21" customHeight="1" x14ac:dyDescent="0.2">
      <c r="B58" s="86" t="s">
        <v>54</v>
      </c>
      <c r="D58" s="79">
        <v>26</v>
      </c>
      <c r="E58" s="94"/>
      <c r="F58" s="79"/>
      <c r="G58" s="94"/>
      <c r="H58" s="77">
        <f t="shared" si="0"/>
        <v>0</v>
      </c>
    </row>
    <row r="59" spans="2:8" ht="21" customHeight="1" x14ac:dyDescent="0.2">
      <c r="B59" s="86" t="s">
        <v>20</v>
      </c>
      <c r="D59" s="79">
        <v>43</v>
      </c>
      <c r="E59" s="94"/>
      <c r="F59" s="79"/>
      <c r="G59" s="94"/>
      <c r="H59" s="77">
        <f t="shared" si="0"/>
        <v>0</v>
      </c>
    </row>
    <row r="60" spans="2:8" ht="21" customHeight="1" x14ac:dyDescent="0.2">
      <c r="B60" s="86" t="s">
        <v>21</v>
      </c>
      <c r="D60" s="79">
        <v>29</v>
      </c>
      <c r="E60" s="94"/>
      <c r="F60" s="79"/>
      <c r="G60" s="94"/>
      <c r="H60" s="77">
        <f t="shared" si="0"/>
        <v>0</v>
      </c>
    </row>
    <row r="61" spans="2:8" ht="23.25" customHeight="1" x14ac:dyDescent="0.2">
      <c r="B61" s="86" t="s">
        <v>22</v>
      </c>
      <c r="D61" s="79">
        <v>44</v>
      </c>
      <c r="E61" s="94"/>
      <c r="F61" s="79"/>
      <c r="G61" s="94"/>
      <c r="H61" s="77">
        <f t="shared" si="0"/>
        <v>0</v>
      </c>
    </row>
    <row r="62" spans="2:8" ht="21" customHeight="1" x14ac:dyDescent="0.2">
      <c r="B62" s="86" t="s">
        <v>36</v>
      </c>
      <c r="D62" s="79">
        <v>129</v>
      </c>
      <c r="E62" s="94"/>
      <c r="F62" s="79"/>
      <c r="G62" s="94"/>
      <c r="H62" s="77">
        <f t="shared" si="0"/>
        <v>0</v>
      </c>
    </row>
    <row r="63" spans="2:8" ht="21" customHeight="1" x14ac:dyDescent="0.2">
      <c r="B63" s="86" t="s">
        <v>25</v>
      </c>
      <c r="D63" s="79">
        <v>2</v>
      </c>
      <c r="E63" s="94"/>
      <c r="F63" s="79"/>
      <c r="G63" s="94"/>
      <c r="H63" s="77">
        <f t="shared" si="0"/>
        <v>0</v>
      </c>
    </row>
    <row r="64" spans="2:8" ht="21" customHeight="1" x14ac:dyDescent="0.2">
      <c r="B64" s="86" t="s">
        <v>26</v>
      </c>
      <c r="D64" s="79">
        <v>5</v>
      </c>
      <c r="E64" s="94"/>
      <c r="F64" s="79"/>
      <c r="G64" s="94"/>
      <c r="H64" s="77">
        <f t="shared" si="0"/>
        <v>0</v>
      </c>
    </row>
    <row r="65" spans="1:8" ht="21" customHeight="1" x14ac:dyDescent="0.2">
      <c r="B65" s="86" t="s">
        <v>27</v>
      </c>
      <c r="D65" s="79">
        <v>4</v>
      </c>
      <c r="E65" s="94"/>
      <c r="F65" s="79"/>
      <c r="G65" s="94"/>
      <c r="H65" s="77">
        <f t="shared" si="0"/>
        <v>0</v>
      </c>
    </row>
    <row r="66" spans="1:8" ht="20.25" customHeight="1" x14ac:dyDescent="0.2">
      <c r="B66" s="86" t="s">
        <v>28</v>
      </c>
      <c r="D66" s="79">
        <v>4</v>
      </c>
      <c r="E66" s="94"/>
      <c r="F66" s="79"/>
      <c r="G66" s="94"/>
      <c r="H66" s="77">
        <f t="shared" si="0"/>
        <v>0</v>
      </c>
    </row>
    <row r="67" spans="1:8" ht="20.25" customHeight="1" x14ac:dyDescent="0.2">
      <c r="B67" s="86" t="s">
        <v>14</v>
      </c>
      <c r="D67" s="79">
        <v>27</v>
      </c>
      <c r="E67" s="94"/>
      <c r="F67" s="79"/>
      <c r="G67" s="94"/>
      <c r="H67" s="77">
        <f t="shared" si="0"/>
        <v>0</v>
      </c>
    </row>
    <row r="68" spans="1:8" ht="18.75" customHeight="1" x14ac:dyDescent="0.2">
      <c r="B68" s="86" t="s">
        <v>55</v>
      </c>
      <c r="D68" s="79">
        <v>3</v>
      </c>
      <c r="E68" s="94"/>
      <c r="F68" s="79"/>
      <c r="G68" s="94"/>
      <c r="H68" s="77">
        <f t="shared" si="0"/>
        <v>0</v>
      </c>
    </row>
    <row r="69" spans="1:8" ht="18.75" customHeight="1" x14ac:dyDescent="0.2">
      <c r="A69" s="67" t="s">
        <v>188</v>
      </c>
      <c r="B69" s="86" t="s">
        <v>50</v>
      </c>
      <c r="D69" s="79">
        <v>2</v>
      </c>
      <c r="E69" s="94"/>
      <c r="F69" s="79"/>
      <c r="G69" s="94"/>
      <c r="H69" s="77">
        <f t="shared" si="0"/>
        <v>0</v>
      </c>
    </row>
    <row r="70" spans="1:8" ht="18.75" customHeight="1" x14ac:dyDescent="0.2">
      <c r="B70" s="86" t="s">
        <v>23</v>
      </c>
      <c r="D70" s="79">
        <v>16</v>
      </c>
      <c r="E70" s="94"/>
      <c r="F70" s="79"/>
      <c r="G70" s="94"/>
      <c r="H70" s="77">
        <f t="shared" si="0"/>
        <v>0</v>
      </c>
    </row>
    <row r="71" spans="1:8" ht="20.25" customHeight="1" x14ac:dyDescent="0.2">
      <c r="B71" s="86" t="s">
        <v>146</v>
      </c>
      <c r="D71" s="83">
        <v>1</v>
      </c>
      <c r="E71" s="94"/>
      <c r="F71" s="83"/>
      <c r="G71" s="94"/>
      <c r="H71" s="77">
        <f t="shared" si="0"/>
        <v>0</v>
      </c>
    </row>
    <row r="72" spans="1:8" ht="20.25" customHeight="1" x14ac:dyDescent="0.2">
      <c r="B72" s="86" t="s">
        <v>147</v>
      </c>
      <c r="D72" s="83">
        <v>4</v>
      </c>
      <c r="E72" s="94"/>
      <c r="F72" s="83"/>
      <c r="G72" s="94"/>
      <c r="H72" s="77">
        <f t="shared" si="0"/>
        <v>0</v>
      </c>
    </row>
    <row r="73" spans="1:8" ht="21" customHeight="1" x14ac:dyDescent="0.2">
      <c r="B73" s="86" t="s">
        <v>148</v>
      </c>
      <c r="D73" s="83">
        <v>1</v>
      </c>
      <c r="E73" s="94"/>
      <c r="F73" s="83">
        <v>1</v>
      </c>
      <c r="G73" s="94"/>
      <c r="H73" s="77">
        <f t="shared" si="0"/>
        <v>0</v>
      </c>
    </row>
    <row r="74" spans="1:8" ht="21" customHeight="1" x14ac:dyDescent="0.2">
      <c r="B74" s="86" t="s">
        <v>144</v>
      </c>
      <c r="D74" s="79">
        <v>1</v>
      </c>
      <c r="E74" s="94"/>
      <c r="F74" s="81"/>
      <c r="G74" s="94"/>
      <c r="H74" s="77">
        <f t="shared" si="0"/>
        <v>0</v>
      </c>
    </row>
    <row r="75" spans="1:8" ht="21" customHeight="1" x14ac:dyDescent="0.2">
      <c r="B75" s="86" t="s">
        <v>145</v>
      </c>
      <c r="D75" s="79">
        <v>13</v>
      </c>
      <c r="E75" s="94"/>
      <c r="F75" s="81">
        <v>15</v>
      </c>
      <c r="G75" s="94"/>
      <c r="H75" s="77">
        <f t="shared" si="0"/>
        <v>0</v>
      </c>
    </row>
    <row r="76" spans="1:8" ht="21" customHeight="1" x14ac:dyDescent="0.2">
      <c r="B76" s="86" t="s">
        <v>149</v>
      </c>
      <c r="D76" s="83">
        <v>3</v>
      </c>
      <c r="E76" s="94"/>
      <c r="F76" s="83"/>
      <c r="G76" s="94"/>
      <c r="H76" s="77">
        <f t="shared" si="0"/>
        <v>0</v>
      </c>
    </row>
    <row r="77" spans="1:8" ht="21" customHeight="1" x14ac:dyDescent="0.2">
      <c r="B77" s="86" t="s">
        <v>150</v>
      </c>
      <c r="D77" s="83">
        <v>1</v>
      </c>
      <c r="E77" s="94"/>
      <c r="F77" s="83"/>
      <c r="G77" s="94"/>
      <c r="H77" s="77">
        <f t="shared" si="0"/>
        <v>0</v>
      </c>
    </row>
    <row r="78" spans="1:8" ht="21" customHeight="1" x14ac:dyDescent="0.2">
      <c r="B78" s="86" t="s">
        <v>139</v>
      </c>
      <c r="D78" s="79">
        <v>6</v>
      </c>
      <c r="E78" s="94"/>
      <c r="F78" s="79"/>
      <c r="G78" s="94"/>
      <c r="H78" s="77">
        <f t="shared" si="0"/>
        <v>0</v>
      </c>
    </row>
    <row r="79" spans="1:8" ht="21" customHeight="1" x14ac:dyDescent="0.2">
      <c r="B79" s="86" t="s">
        <v>152</v>
      </c>
      <c r="D79" s="83">
        <v>1</v>
      </c>
      <c r="E79" s="94"/>
      <c r="F79" s="83"/>
      <c r="G79" s="94"/>
      <c r="H79" s="77">
        <f t="shared" si="0"/>
        <v>0</v>
      </c>
    </row>
    <row r="80" spans="1:8" ht="21" customHeight="1" x14ac:dyDescent="0.2">
      <c r="B80" s="86" t="s">
        <v>151</v>
      </c>
      <c r="D80" s="83">
        <v>1</v>
      </c>
      <c r="E80" s="94"/>
      <c r="F80" s="83"/>
      <c r="G80" s="94"/>
      <c r="H80" s="77">
        <f t="shared" si="0"/>
        <v>0</v>
      </c>
    </row>
    <row r="81" spans="2:9" ht="21" customHeight="1" x14ac:dyDescent="0.2">
      <c r="B81" s="86" t="s">
        <v>51</v>
      </c>
      <c r="D81" s="79">
        <v>35</v>
      </c>
      <c r="E81" s="94"/>
      <c r="F81" s="79"/>
      <c r="G81" s="94"/>
      <c r="H81" s="77">
        <f t="shared" si="0"/>
        <v>0</v>
      </c>
    </row>
    <row r="82" spans="2:9" ht="21" customHeight="1" x14ac:dyDescent="0.2">
      <c r="B82" s="86" t="s">
        <v>140</v>
      </c>
      <c r="D82" s="79">
        <v>7</v>
      </c>
      <c r="E82" s="94"/>
      <c r="F82" s="79"/>
      <c r="G82" s="94"/>
      <c r="H82" s="77">
        <f t="shared" si="0"/>
        <v>0</v>
      </c>
    </row>
    <row r="83" spans="2:9" ht="21" customHeight="1" x14ac:dyDescent="0.2">
      <c r="B83" s="86" t="s">
        <v>189</v>
      </c>
      <c r="D83" s="79">
        <v>22</v>
      </c>
      <c r="E83" s="94"/>
      <c r="F83" s="79"/>
      <c r="G83" s="94"/>
      <c r="H83" s="77">
        <f t="shared" si="0"/>
        <v>0</v>
      </c>
    </row>
    <row r="84" spans="2:9" ht="21" customHeight="1" x14ac:dyDescent="0.2">
      <c r="B84" s="86" t="s">
        <v>52</v>
      </c>
      <c r="D84" s="79">
        <v>37</v>
      </c>
      <c r="E84" s="94"/>
      <c r="F84" s="79"/>
      <c r="G84" s="94"/>
      <c r="H84" s="77">
        <f t="shared" si="0"/>
        <v>0</v>
      </c>
    </row>
    <row r="85" spans="2:9" ht="21" customHeight="1" x14ac:dyDescent="0.2">
      <c r="B85" s="86" t="s">
        <v>141</v>
      </c>
      <c r="D85" s="79">
        <v>31</v>
      </c>
      <c r="E85" s="94"/>
      <c r="F85" s="79"/>
      <c r="G85" s="94"/>
      <c r="H85" s="77">
        <f t="shared" si="0"/>
        <v>0</v>
      </c>
    </row>
    <row r="86" spans="2:9" ht="21" customHeight="1" x14ac:dyDescent="0.2">
      <c r="B86" s="86" t="s">
        <v>142</v>
      </c>
      <c r="D86" s="79">
        <v>155</v>
      </c>
      <c r="E86" s="94"/>
      <c r="F86" s="79"/>
      <c r="G86" s="94"/>
      <c r="H86" s="77">
        <f t="shared" si="0"/>
        <v>0</v>
      </c>
    </row>
    <row r="87" spans="2:9" ht="21.75" customHeight="1" x14ac:dyDescent="0.2">
      <c r="B87" s="86" t="s">
        <v>143</v>
      </c>
      <c r="D87" s="83">
        <v>29</v>
      </c>
      <c r="E87" s="94"/>
      <c r="F87" s="83">
        <v>64</v>
      </c>
      <c r="G87" s="94"/>
      <c r="H87" s="77">
        <f t="shared" si="0"/>
        <v>0</v>
      </c>
    </row>
    <row r="88" spans="2:9" ht="21.75" customHeight="1" x14ac:dyDescent="0.2">
      <c r="B88" s="86" t="s">
        <v>56</v>
      </c>
      <c r="D88" s="79">
        <v>1</v>
      </c>
      <c r="E88" s="94"/>
      <c r="F88" s="79"/>
      <c r="G88" s="94"/>
      <c r="H88" s="77">
        <f t="shared" si="0"/>
        <v>0</v>
      </c>
    </row>
    <row r="89" spans="2:9" ht="21.75" customHeight="1" x14ac:dyDescent="0.2">
      <c r="B89" s="86" t="s">
        <v>57</v>
      </c>
      <c r="D89" s="79">
        <v>4</v>
      </c>
      <c r="E89" s="94"/>
      <c r="F89" s="79"/>
      <c r="G89" s="94"/>
      <c r="H89" s="77">
        <f t="shared" si="0"/>
        <v>0</v>
      </c>
    </row>
    <row r="90" spans="2:9" ht="21.75" customHeight="1" x14ac:dyDescent="0.2">
      <c r="B90" s="86" t="s">
        <v>153</v>
      </c>
      <c r="D90" s="79">
        <v>144</v>
      </c>
      <c r="E90" s="94"/>
      <c r="F90" s="79"/>
      <c r="G90" s="94"/>
      <c r="H90" s="77">
        <f t="shared" si="0"/>
        <v>0</v>
      </c>
    </row>
    <row r="91" spans="2:9" ht="21.75" customHeight="1" x14ac:dyDescent="0.2">
      <c r="B91" s="86" t="s">
        <v>53</v>
      </c>
      <c r="D91" s="79">
        <v>1</v>
      </c>
      <c r="E91" s="94"/>
      <c r="F91" s="79"/>
      <c r="G91" s="94"/>
      <c r="H91" s="77">
        <f t="shared" si="0"/>
        <v>0</v>
      </c>
    </row>
    <row r="92" spans="2:9" ht="21.75" customHeight="1" x14ac:dyDescent="0.2">
      <c r="B92" s="86" t="s">
        <v>59</v>
      </c>
      <c r="D92" s="79">
        <v>2</v>
      </c>
      <c r="E92" s="94"/>
      <c r="F92" s="79"/>
      <c r="G92" s="94"/>
      <c r="H92" s="77">
        <f t="shared" si="0"/>
        <v>0</v>
      </c>
    </row>
    <row r="93" spans="2:9" ht="21.75" customHeight="1" x14ac:dyDescent="0.2">
      <c r="B93" s="86" t="s">
        <v>58</v>
      </c>
      <c r="D93" s="79">
        <v>1</v>
      </c>
      <c r="E93" s="94"/>
      <c r="F93" s="79"/>
      <c r="G93" s="94"/>
      <c r="H93" s="77">
        <f t="shared" si="0"/>
        <v>0</v>
      </c>
    </row>
    <row r="94" spans="2:9" ht="21.75" customHeight="1" x14ac:dyDescent="0.2">
      <c r="B94" s="86" t="s">
        <v>154</v>
      </c>
      <c r="D94" s="79">
        <v>1</v>
      </c>
      <c r="E94" s="94"/>
      <c r="F94" s="79"/>
      <c r="G94" s="94"/>
      <c r="H94" s="77">
        <f t="shared" si="0"/>
        <v>0</v>
      </c>
    </row>
    <row r="95" spans="2:9" ht="21.75" customHeight="1" x14ac:dyDescent="0.2">
      <c r="B95" s="86"/>
      <c r="D95" s="79"/>
      <c r="E95" s="94"/>
      <c r="F95" s="79"/>
      <c r="G95" s="94"/>
      <c r="H95" s="77"/>
      <c r="I95" s="87"/>
    </row>
    <row r="96" spans="2:9" ht="28.5" customHeight="1" x14ac:dyDescent="0.25">
      <c r="B96" s="80" t="s">
        <v>15</v>
      </c>
      <c r="D96" s="79"/>
      <c r="E96" s="91"/>
      <c r="F96" s="81"/>
      <c r="G96" s="94"/>
      <c r="H96" s="77"/>
      <c r="I96" s="87"/>
    </row>
    <row r="97" spans="2:9" ht="28.5" customHeight="1" x14ac:dyDescent="0.2">
      <c r="B97" s="86" t="s">
        <v>60</v>
      </c>
      <c r="D97" s="79">
        <v>2</v>
      </c>
      <c r="E97" s="94"/>
      <c r="F97" s="79"/>
      <c r="G97" s="94"/>
      <c r="H97" s="77">
        <f t="shared" ref="H97:H100" si="1">(D97*E97)+(F97*G97)</f>
        <v>0</v>
      </c>
      <c r="I97" s="87"/>
    </row>
    <row r="98" spans="2:9" ht="28.5" customHeight="1" x14ac:dyDescent="0.2">
      <c r="B98" s="86" t="s">
        <v>61</v>
      </c>
      <c r="D98" s="79">
        <v>1</v>
      </c>
      <c r="E98" s="94"/>
      <c r="F98" s="79"/>
      <c r="G98" s="94"/>
      <c r="H98" s="77">
        <f t="shared" si="1"/>
        <v>0</v>
      </c>
      <c r="I98" s="87"/>
    </row>
    <row r="99" spans="2:9" ht="28.5" customHeight="1" x14ac:dyDescent="0.2">
      <c r="B99" s="86" t="s">
        <v>155</v>
      </c>
      <c r="D99" s="79">
        <v>3</v>
      </c>
      <c r="E99" s="94"/>
      <c r="F99" s="79"/>
      <c r="G99" s="94"/>
      <c r="H99" s="77">
        <f t="shared" si="1"/>
        <v>0</v>
      </c>
      <c r="I99" s="87"/>
    </row>
    <row r="100" spans="2:9" ht="21.75" customHeight="1" x14ac:dyDescent="0.2">
      <c r="B100" s="86" t="s">
        <v>62</v>
      </c>
      <c r="D100" s="79">
        <v>112</v>
      </c>
      <c r="E100" s="94"/>
      <c r="F100" s="79"/>
      <c r="G100" s="94"/>
      <c r="H100" s="77">
        <f t="shared" si="1"/>
        <v>0</v>
      </c>
      <c r="I100" s="87"/>
    </row>
    <row r="101" spans="2:9" ht="28.5" customHeight="1" x14ac:dyDescent="0.2">
      <c r="B101" s="86"/>
      <c r="D101" s="79"/>
      <c r="E101" s="94"/>
      <c r="F101" s="79"/>
      <c r="G101" s="94"/>
      <c r="H101" s="77"/>
      <c r="I101" s="87"/>
    </row>
    <row r="102" spans="2:9" ht="28.5" customHeight="1" x14ac:dyDescent="0.25">
      <c r="B102" s="80" t="s">
        <v>16</v>
      </c>
      <c r="D102" s="79"/>
      <c r="E102" s="91"/>
      <c r="F102" s="81"/>
      <c r="G102" s="94"/>
      <c r="H102" s="77"/>
      <c r="I102" s="87"/>
    </row>
    <row r="103" spans="2:9" ht="28.5" customHeight="1" x14ac:dyDescent="0.2">
      <c r="B103" s="86" t="s">
        <v>63</v>
      </c>
      <c r="D103" s="79">
        <v>151</v>
      </c>
      <c r="E103" s="94"/>
      <c r="F103" s="79"/>
      <c r="G103" s="94"/>
      <c r="H103" s="77">
        <f t="shared" ref="H103:H108" si="2">(D103*E103)+(F103*G103)</f>
        <v>0</v>
      </c>
      <c r="I103" s="87"/>
    </row>
    <row r="104" spans="2:9" ht="21" customHeight="1" x14ac:dyDescent="0.2">
      <c r="B104" s="86" t="s">
        <v>64</v>
      </c>
      <c r="D104" s="79">
        <v>1</v>
      </c>
      <c r="E104" s="94"/>
      <c r="F104" s="79"/>
      <c r="G104" s="94"/>
      <c r="H104" s="77">
        <f t="shared" si="2"/>
        <v>0</v>
      </c>
      <c r="I104" s="87"/>
    </row>
    <row r="105" spans="2:9" ht="21" customHeight="1" x14ac:dyDescent="0.2">
      <c r="B105" s="86" t="s">
        <v>156</v>
      </c>
      <c r="D105" s="79">
        <v>1</v>
      </c>
      <c r="E105" s="94"/>
      <c r="F105" s="79"/>
      <c r="G105" s="94"/>
      <c r="H105" s="77">
        <f t="shared" si="2"/>
        <v>0</v>
      </c>
      <c r="I105" s="87"/>
    </row>
    <row r="106" spans="2:9" ht="21.75" customHeight="1" x14ac:dyDescent="0.2">
      <c r="B106" s="86" t="s">
        <v>65</v>
      </c>
      <c r="D106" s="79">
        <v>47</v>
      </c>
      <c r="E106" s="94"/>
      <c r="F106" s="79"/>
      <c r="G106" s="94"/>
      <c r="H106" s="77">
        <f t="shared" si="2"/>
        <v>0</v>
      </c>
      <c r="I106" s="87"/>
    </row>
    <row r="107" spans="2:9" ht="21.75" customHeight="1" x14ac:dyDescent="0.2">
      <c r="B107" s="86" t="s">
        <v>190</v>
      </c>
      <c r="D107" s="79">
        <v>14</v>
      </c>
      <c r="E107" s="94"/>
      <c r="F107" s="79"/>
      <c r="G107" s="94"/>
      <c r="H107" s="77">
        <f t="shared" si="2"/>
        <v>0</v>
      </c>
      <c r="I107" s="87"/>
    </row>
    <row r="108" spans="2:9" ht="21.75" customHeight="1" x14ac:dyDescent="0.2">
      <c r="B108" s="86" t="s">
        <v>191</v>
      </c>
      <c r="D108" s="79">
        <v>5</v>
      </c>
      <c r="E108" s="94"/>
      <c r="F108" s="79"/>
      <c r="G108" s="94"/>
      <c r="H108" s="77">
        <f t="shared" si="2"/>
        <v>0</v>
      </c>
      <c r="I108" s="87"/>
    </row>
    <row r="109" spans="2:9" ht="21.75" customHeight="1" x14ac:dyDescent="0.2">
      <c r="B109" s="86"/>
      <c r="D109" s="79"/>
      <c r="E109" s="94"/>
      <c r="F109" s="79"/>
      <c r="G109" s="94"/>
      <c r="H109" s="77"/>
      <c r="I109" s="87"/>
    </row>
    <row r="110" spans="2:9" ht="21.75" customHeight="1" x14ac:dyDescent="0.25">
      <c r="B110" s="80" t="s">
        <v>157</v>
      </c>
      <c r="D110" s="79"/>
      <c r="E110" s="94"/>
      <c r="F110" s="79"/>
      <c r="G110" s="94"/>
      <c r="H110" s="77"/>
      <c r="I110" s="87"/>
    </row>
    <row r="111" spans="2:9" ht="21.75" customHeight="1" x14ac:dyDescent="0.2">
      <c r="B111" s="86" t="s">
        <v>158</v>
      </c>
      <c r="D111" s="79">
        <v>1</v>
      </c>
      <c r="E111" s="94"/>
      <c r="F111" s="79"/>
      <c r="G111" s="94"/>
      <c r="H111" s="77">
        <f t="shared" ref="H111" si="3">(D111*E111)+(F111*G111)</f>
        <v>0</v>
      </c>
      <c r="I111" s="87"/>
    </row>
    <row r="112" spans="2:9" ht="21.75" customHeight="1" x14ac:dyDescent="0.2">
      <c r="B112" s="86"/>
      <c r="D112" s="79"/>
      <c r="E112" s="94"/>
      <c r="F112" s="79"/>
      <c r="G112" s="94"/>
      <c r="H112" s="77"/>
      <c r="I112" s="87"/>
    </row>
    <row r="113" spans="2:9" ht="28.5" customHeight="1" x14ac:dyDescent="0.25">
      <c r="B113" s="80" t="s">
        <v>17</v>
      </c>
      <c r="D113" s="79"/>
      <c r="E113" s="91"/>
      <c r="F113" s="81"/>
      <c r="G113" s="94"/>
      <c r="H113" s="77"/>
      <c r="I113" s="87"/>
    </row>
    <row r="114" spans="2:9" ht="28.5" customHeight="1" x14ac:dyDescent="0.2">
      <c r="B114" s="86" t="s">
        <v>33</v>
      </c>
      <c r="D114" s="79">
        <v>1</v>
      </c>
      <c r="E114" s="94"/>
      <c r="F114" s="79"/>
      <c r="G114" s="94"/>
      <c r="H114" s="77">
        <f t="shared" ref="H114:H115" si="4">(D114*E114)+(F114*G114)</f>
        <v>0</v>
      </c>
      <c r="I114" s="87"/>
    </row>
    <row r="115" spans="2:9" ht="34.5" customHeight="1" x14ac:dyDescent="0.2">
      <c r="B115" s="86" t="s">
        <v>159</v>
      </c>
      <c r="D115" s="79">
        <v>1</v>
      </c>
      <c r="E115" s="94"/>
      <c r="F115" s="79"/>
      <c r="G115" s="94"/>
      <c r="H115" s="77">
        <f t="shared" si="4"/>
        <v>0</v>
      </c>
      <c r="I115" s="87"/>
    </row>
    <row r="116" spans="2:9" ht="144" customHeight="1" x14ac:dyDescent="0.2">
      <c r="B116" s="86"/>
      <c r="D116" s="79"/>
      <c r="E116" s="94"/>
      <c r="F116" s="79"/>
      <c r="G116" s="94"/>
      <c r="H116" s="77"/>
      <c r="I116" s="87"/>
    </row>
    <row r="117" spans="2:9" ht="29.25" customHeight="1" x14ac:dyDescent="0.25">
      <c r="B117" s="80" t="s">
        <v>68</v>
      </c>
      <c r="D117" s="79"/>
      <c r="E117" s="91"/>
      <c r="F117" s="81"/>
      <c r="G117" s="94"/>
      <c r="H117" s="77"/>
      <c r="I117" s="87"/>
    </row>
    <row r="118" spans="2:9" ht="28.5" customHeight="1" x14ac:dyDescent="0.2">
      <c r="B118" s="86" t="s">
        <v>69</v>
      </c>
      <c r="D118" s="79">
        <v>3</v>
      </c>
      <c r="E118" s="94"/>
      <c r="F118" s="79"/>
      <c r="G118" s="94"/>
      <c r="H118" s="77">
        <f t="shared" ref="H118" si="5">(D118*E118)+(F118*G118)</f>
        <v>0</v>
      </c>
      <c r="I118" s="87"/>
    </row>
    <row r="119" spans="2:9" ht="28.5" customHeight="1" x14ac:dyDescent="0.25">
      <c r="B119" s="70" t="s">
        <v>49</v>
      </c>
      <c r="C119" s="79"/>
      <c r="D119" s="79"/>
      <c r="E119" s="94"/>
      <c r="F119" s="88"/>
      <c r="G119" s="94"/>
      <c r="H119" s="77"/>
    </row>
    <row r="120" spans="2:9" ht="28.5" customHeight="1" x14ac:dyDescent="0.2">
      <c r="B120" s="79" t="s">
        <v>89</v>
      </c>
      <c r="C120" s="79"/>
      <c r="D120" s="79">
        <v>3</v>
      </c>
      <c r="E120" s="94"/>
      <c r="F120" s="88"/>
      <c r="G120" s="94"/>
      <c r="H120" s="77">
        <f t="shared" ref="H120:H121" si="6">(D120*E120)+(F120*G120)</f>
        <v>0</v>
      </c>
    </row>
    <row r="121" spans="2:9" ht="28.5" customHeight="1" x14ac:dyDescent="0.2">
      <c r="B121" s="79" t="s">
        <v>192</v>
      </c>
      <c r="C121" s="79"/>
      <c r="D121" s="79">
        <v>1</v>
      </c>
      <c r="E121" s="94"/>
      <c r="F121" s="88"/>
      <c r="G121" s="94"/>
      <c r="H121" s="77">
        <f t="shared" si="6"/>
        <v>0</v>
      </c>
    </row>
    <row r="122" spans="2:9" ht="28.5" customHeight="1" x14ac:dyDescent="0.2">
      <c r="B122" s="79" t="s">
        <v>193</v>
      </c>
      <c r="C122" s="79"/>
      <c r="D122" s="79">
        <v>1</v>
      </c>
      <c r="E122" s="94"/>
      <c r="F122" s="88"/>
      <c r="G122" s="94"/>
      <c r="H122" s="77"/>
    </row>
    <row r="123" spans="2:9" ht="28.5" customHeight="1" x14ac:dyDescent="0.2">
      <c r="B123" s="79" t="s">
        <v>194</v>
      </c>
      <c r="C123" s="79"/>
      <c r="D123" s="79">
        <v>2</v>
      </c>
      <c r="E123" s="94"/>
      <c r="F123" s="88"/>
      <c r="G123" s="94"/>
      <c r="H123" s="77"/>
    </row>
    <row r="124" spans="2:9" ht="28.5" customHeight="1" x14ac:dyDescent="0.25">
      <c r="B124" s="70" t="s">
        <v>195</v>
      </c>
      <c r="C124" s="79"/>
      <c r="D124" s="79"/>
      <c r="E124" s="94"/>
      <c r="F124" s="88"/>
      <c r="G124" s="94"/>
      <c r="H124" s="77"/>
    </row>
    <row r="125" spans="2:9" ht="28.5" customHeight="1" x14ac:dyDescent="0.2">
      <c r="B125" s="89" t="s">
        <v>76</v>
      </c>
      <c r="C125" s="79"/>
      <c r="D125" s="79">
        <v>50</v>
      </c>
      <c r="E125" s="94"/>
      <c r="F125" s="88"/>
      <c r="G125" s="94"/>
      <c r="H125" s="77">
        <f t="shared" ref="H125:H161" si="7">(D125*E125)+(F125*G125)</f>
        <v>0</v>
      </c>
    </row>
    <row r="126" spans="2:9" ht="28.5" customHeight="1" x14ac:dyDescent="0.2">
      <c r="B126" s="82" t="s">
        <v>160</v>
      </c>
      <c r="C126" s="79"/>
      <c r="D126" s="79">
        <v>1</v>
      </c>
      <c r="E126" s="94"/>
      <c r="F126" s="81"/>
      <c r="G126" s="94"/>
      <c r="H126" s="77">
        <f t="shared" si="7"/>
        <v>0</v>
      </c>
    </row>
    <row r="127" spans="2:9" ht="28.5" customHeight="1" x14ac:dyDescent="0.2">
      <c r="B127" s="82" t="s">
        <v>77</v>
      </c>
      <c r="C127" s="79"/>
      <c r="D127" s="79">
        <v>2</v>
      </c>
      <c r="E127" s="94"/>
      <c r="F127" s="81"/>
      <c r="G127" s="94"/>
      <c r="H127" s="77">
        <f t="shared" si="7"/>
        <v>0</v>
      </c>
    </row>
    <row r="128" spans="2:9" ht="28.5" customHeight="1" x14ac:dyDescent="0.2">
      <c r="B128" s="82" t="s">
        <v>161</v>
      </c>
      <c r="C128" s="79"/>
      <c r="D128" s="79">
        <v>1</v>
      </c>
      <c r="E128" s="94"/>
      <c r="F128" s="81"/>
      <c r="G128" s="94"/>
      <c r="H128" s="77">
        <f t="shared" si="7"/>
        <v>0</v>
      </c>
    </row>
    <row r="129" spans="2:8" ht="28.5" customHeight="1" x14ac:dyDescent="0.2">
      <c r="B129" s="82" t="s">
        <v>162</v>
      </c>
      <c r="C129" s="79"/>
      <c r="D129" s="79">
        <v>2</v>
      </c>
      <c r="E129" s="94"/>
      <c r="F129" s="81"/>
      <c r="G129" s="94"/>
      <c r="H129" s="77">
        <f t="shared" si="7"/>
        <v>0</v>
      </c>
    </row>
    <row r="130" spans="2:8" ht="28.5" customHeight="1" x14ac:dyDescent="0.2">
      <c r="B130" s="82" t="s">
        <v>163</v>
      </c>
      <c r="C130" s="79"/>
      <c r="D130" s="79">
        <v>13</v>
      </c>
      <c r="E130" s="94"/>
      <c r="F130" s="81"/>
      <c r="G130" s="94"/>
      <c r="H130" s="77">
        <f t="shared" si="7"/>
        <v>0</v>
      </c>
    </row>
    <row r="131" spans="2:8" ht="28.5" customHeight="1" x14ac:dyDescent="0.2">
      <c r="B131" s="82" t="s">
        <v>164</v>
      </c>
      <c r="C131" s="79"/>
      <c r="D131" s="79">
        <v>1</v>
      </c>
      <c r="E131" s="94"/>
      <c r="F131" s="81"/>
      <c r="G131" s="94"/>
      <c r="H131" s="77">
        <f t="shared" si="7"/>
        <v>0</v>
      </c>
    </row>
    <row r="132" spans="2:8" ht="28.5" customHeight="1" x14ac:dyDescent="0.2">
      <c r="B132" s="82" t="s">
        <v>165</v>
      </c>
      <c r="C132" s="79"/>
      <c r="D132" s="79">
        <v>8</v>
      </c>
      <c r="E132" s="94"/>
      <c r="F132" s="81"/>
      <c r="G132" s="94"/>
      <c r="H132" s="77">
        <f t="shared" si="7"/>
        <v>0</v>
      </c>
    </row>
    <row r="133" spans="2:8" ht="28.5" customHeight="1" x14ac:dyDescent="0.2">
      <c r="B133" s="82" t="s">
        <v>166</v>
      </c>
      <c r="C133" s="79"/>
      <c r="D133" s="79">
        <v>2</v>
      </c>
      <c r="E133" s="94"/>
      <c r="F133" s="81"/>
      <c r="G133" s="94"/>
      <c r="H133" s="77">
        <f t="shared" si="7"/>
        <v>0</v>
      </c>
    </row>
    <row r="134" spans="2:8" ht="28.5" customHeight="1" x14ac:dyDescent="0.2">
      <c r="B134" s="89" t="s">
        <v>78</v>
      </c>
      <c r="C134" s="79"/>
      <c r="D134" s="79">
        <v>1</v>
      </c>
      <c r="E134" s="94">
        <v>0</v>
      </c>
      <c r="F134" s="88"/>
      <c r="G134" s="94"/>
      <c r="H134" s="77">
        <f t="shared" si="7"/>
        <v>0</v>
      </c>
    </row>
    <row r="135" spans="2:8" ht="28.5" customHeight="1" x14ac:dyDescent="0.2">
      <c r="B135" s="89" t="s">
        <v>167</v>
      </c>
      <c r="C135" s="79"/>
      <c r="D135" s="79">
        <v>6</v>
      </c>
      <c r="E135" s="94">
        <v>0</v>
      </c>
      <c r="F135" s="88"/>
      <c r="G135" s="94"/>
      <c r="H135" s="77">
        <f t="shared" si="7"/>
        <v>0</v>
      </c>
    </row>
    <row r="136" spans="2:8" ht="28.5" customHeight="1" x14ac:dyDescent="0.2">
      <c r="B136" s="89" t="s">
        <v>79</v>
      </c>
      <c r="C136" s="79"/>
      <c r="D136" s="79">
        <v>6</v>
      </c>
      <c r="E136" s="94">
        <v>0</v>
      </c>
      <c r="F136" s="88"/>
      <c r="G136" s="94"/>
      <c r="H136" s="77">
        <f t="shared" si="7"/>
        <v>0</v>
      </c>
    </row>
    <row r="137" spans="2:8" ht="28.5" customHeight="1" x14ac:dyDescent="0.2">
      <c r="B137" s="79" t="s">
        <v>168</v>
      </c>
      <c r="C137" s="79"/>
      <c r="D137" s="79">
        <v>1</v>
      </c>
      <c r="E137" s="94">
        <v>0</v>
      </c>
      <c r="F137" s="88"/>
      <c r="G137" s="94"/>
      <c r="H137" s="77">
        <f t="shared" si="7"/>
        <v>0</v>
      </c>
    </row>
    <row r="138" spans="2:8" ht="28.5" customHeight="1" x14ac:dyDescent="0.2">
      <c r="B138" s="79" t="s">
        <v>80</v>
      </c>
      <c r="C138" s="79"/>
      <c r="D138" s="79">
        <v>2</v>
      </c>
      <c r="E138" s="94">
        <v>0</v>
      </c>
      <c r="F138" s="88"/>
      <c r="G138" s="94"/>
      <c r="H138" s="77">
        <f t="shared" si="7"/>
        <v>0</v>
      </c>
    </row>
    <row r="139" spans="2:8" ht="28.5" customHeight="1" x14ac:dyDescent="0.2">
      <c r="B139" s="79" t="s">
        <v>169</v>
      </c>
      <c r="C139" s="79"/>
      <c r="D139" s="79">
        <v>1</v>
      </c>
      <c r="E139" s="94"/>
      <c r="F139" s="79"/>
      <c r="G139" s="94"/>
      <c r="H139" s="77">
        <f t="shared" si="7"/>
        <v>0</v>
      </c>
    </row>
    <row r="140" spans="2:8" ht="28.5" customHeight="1" x14ac:dyDescent="0.2">
      <c r="B140" s="89" t="s">
        <v>81</v>
      </c>
      <c r="C140" s="79"/>
      <c r="D140" s="79">
        <v>1</v>
      </c>
      <c r="E140" s="94">
        <v>0</v>
      </c>
      <c r="F140" s="88"/>
      <c r="G140" s="94"/>
      <c r="H140" s="77">
        <f t="shared" si="7"/>
        <v>0</v>
      </c>
    </row>
    <row r="141" spans="2:8" ht="28.5" customHeight="1" x14ac:dyDescent="0.2">
      <c r="B141" s="89" t="s">
        <v>196</v>
      </c>
      <c r="C141" s="79"/>
      <c r="D141" s="79">
        <v>1</v>
      </c>
      <c r="E141" s="94">
        <v>0</v>
      </c>
      <c r="F141" s="88"/>
      <c r="G141" s="94"/>
      <c r="H141" s="77">
        <f t="shared" si="7"/>
        <v>0</v>
      </c>
    </row>
    <row r="142" spans="2:8" ht="28.5" customHeight="1" x14ac:dyDescent="0.2">
      <c r="B142" s="89" t="s">
        <v>170</v>
      </c>
      <c r="C142" s="79"/>
      <c r="D142" s="79">
        <v>19</v>
      </c>
      <c r="E142" s="94">
        <v>0</v>
      </c>
      <c r="F142" s="88"/>
      <c r="G142" s="94"/>
      <c r="H142" s="77">
        <f t="shared" si="7"/>
        <v>0</v>
      </c>
    </row>
    <row r="143" spans="2:8" ht="28.5" customHeight="1" x14ac:dyDescent="0.2">
      <c r="B143" s="89" t="s">
        <v>171</v>
      </c>
      <c r="C143" s="79"/>
      <c r="D143" s="79">
        <v>4</v>
      </c>
      <c r="E143" s="94">
        <v>0</v>
      </c>
      <c r="F143" s="88">
        <v>4</v>
      </c>
      <c r="G143" s="94"/>
      <c r="H143" s="77">
        <f t="shared" si="7"/>
        <v>0</v>
      </c>
    </row>
    <row r="144" spans="2:8" ht="28.5" customHeight="1" x14ac:dyDescent="0.2">
      <c r="B144" s="89" t="s">
        <v>71</v>
      </c>
      <c r="C144" s="79"/>
      <c r="D144" s="79">
        <v>2</v>
      </c>
      <c r="E144" s="94">
        <v>0</v>
      </c>
      <c r="F144" s="88"/>
      <c r="G144" s="94"/>
      <c r="H144" s="77">
        <f t="shared" si="7"/>
        <v>0</v>
      </c>
    </row>
    <row r="145" spans="2:9" ht="28.5" customHeight="1" x14ac:dyDescent="0.2">
      <c r="B145" s="89" t="s">
        <v>172</v>
      </c>
      <c r="C145" s="79"/>
      <c r="D145" s="79">
        <v>4</v>
      </c>
      <c r="E145" s="94">
        <v>0</v>
      </c>
      <c r="F145" s="88"/>
      <c r="G145" s="94"/>
      <c r="H145" s="77">
        <f t="shared" si="7"/>
        <v>0</v>
      </c>
    </row>
    <row r="146" spans="2:9" ht="28.5" customHeight="1" x14ac:dyDescent="0.2">
      <c r="B146" s="89" t="s">
        <v>197</v>
      </c>
      <c r="C146" s="79"/>
      <c r="D146" s="79"/>
      <c r="E146" s="94">
        <v>0</v>
      </c>
      <c r="F146" s="88">
        <v>4</v>
      </c>
      <c r="G146" s="94"/>
      <c r="H146" s="77">
        <f t="shared" si="7"/>
        <v>0</v>
      </c>
    </row>
    <row r="147" spans="2:9" ht="28.5" customHeight="1" x14ac:dyDescent="0.2">
      <c r="B147" s="89" t="s">
        <v>198</v>
      </c>
      <c r="C147" s="79"/>
      <c r="D147" s="79"/>
      <c r="E147" s="94">
        <v>0</v>
      </c>
      <c r="F147" s="88">
        <v>4</v>
      </c>
      <c r="G147" s="94"/>
      <c r="H147" s="77">
        <f t="shared" si="7"/>
        <v>0</v>
      </c>
    </row>
    <row r="148" spans="2:9" ht="28.5" customHeight="1" x14ac:dyDescent="0.2">
      <c r="B148" s="89" t="s">
        <v>72</v>
      </c>
      <c r="C148" s="79"/>
      <c r="D148" s="79">
        <v>13</v>
      </c>
      <c r="E148" s="94">
        <v>0</v>
      </c>
      <c r="F148" s="88"/>
      <c r="G148" s="94"/>
      <c r="H148" s="77">
        <f t="shared" si="7"/>
        <v>0</v>
      </c>
    </row>
    <row r="149" spans="2:9" ht="28.5" customHeight="1" x14ac:dyDescent="0.2">
      <c r="B149" s="89" t="s">
        <v>73</v>
      </c>
      <c r="C149" s="79"/>
      <c r="D149" s="79">
        <v>2</v>
      </c>
      <c r="E149" s="94">
        <v>0</v>
      </c>
      <c r="F149" s="88"/>
      <c r="G149" s="94"/>
      <c r="H149" s="77">
        <f t="shared" si="7"/>
        <v>0</v>
      </c>
    </row>
    <row r="150" spans="2:9" ht="28.5" customHeight="1" x14ac:dyDescent="0.2">
      <c r="B150" s="89" t="s">
        <v>74</v>
      </c>
      <c r="C150" s="79"/>
      <c r="D150" s="79">
        <v>14</v>
      </c>
      <c r="E150" s="94">
        <v>0</v>
      </c>
      <c r="F150" s="88"/>
      <c r="G150" s="94"/>
      <c r="H150" s="77">
        <f t="shared" si="7"/>
        <v>0</v>
      </c>
    </row>
    <row r="151" spans="2:9" ht="28.5" customHeight="1" x14ac:dyDescent="0.2">
      <c r="B151" s="89" t="s">
        <v>75</v>
      </c>
      <c r="C151" s="79"/>
      <c r="D151" s="79">
        <v>1</v>
      </c>
      <c r="E151" s="94">
        <v>0</v>
      </c>
      <c r="F151" s="88"/>
      <c r="G151" s="94"/>
      <c r="H151" s="77">
        <f t="shared" si="7"/>
        <v>0</v>
      </c>
    </row>
    <row r="152" spans="2:9" ht="28.5" customHeight="1" x14ac:dyDescent="0.2">
      <c r="B152" s="89" t="s">
        <v>30</v>
      </c>
      <c r="C152" s="79"/>
      <c r="D152" s="79">
        <v>2</v>
      </c>
      <c r="E152" s="94">
        <v>0</v>
      </c>
      <c r="F152" s="88"/>
      <c r="G152" s="94"/>
      <c r="H152" s="77">
        <f t="shared" si="7"/>
        <v>0</v>
      </c>
    </row>
    <row r="153" spans="2:9" ht="28.5" customHeight="1" x14ac:dyDescent="0.2">
      <c r="B153" s="89" t="s">
        <v>31</v>
      </c>
      <c r="C153" s="79"/>
      <c r="D153" s="79">
        <v>23</v>
      </c>
      <c r="E153" s="94">
        <v>0</v>
      </c>
      <c r="F153" s="88"/>
      <c r="G153" s="94"/>
      <c r="H153" s="77">
        <f t="shared" si="7"/>
        <v>0</v>
      </c>
    </row>
    <row r="154" spans="2:9" ht="28.5" customHeight="1" x14ac:dyDescent="0.2">
      <c r="B154" s="89" t="s">
        <v>32</v>
      </c>
      <c r="C154" s="79"/>
      <c r="D154" s="79">
        <v>52</v>
      </c>
      <c r="E154" s="94">
        <v>0</v>
      </c>
      <c r="F154" s="88"/>
      <c r="G154" s="94"/>
      <c r="H154" s="77">
        <f t="shared" si="7"/>
        <v>0</v>
      </c>
    </row>
    <row r="155" spans="2:9" ht="28.5" customHeight="1" x14ac:dyDescent="0.2">
      <c r="B155" s="79" t="s">
        <v>173</v>
      </c>
      <c r="D155" s="79">
        <v>19</v>
      </c>
      <c r="E155" s="94">
        <v>0</v>
      </c>
      <c r="F155" s="79"/>
      <c r="G155" s="94"/>
      <c r="H155" s="77">
        <f t="shared" si="7"/>
        <v>0</v>
      </c>
      <c r="I155" s="87"/>
    </row>
    <row r="156" spans="2:9" ht="28.5" customHeight="1" x14ac:dyDescent="0.2">
      <c r="B156" s="79" t="s">
        <v>199</v>
      </c>
      <c r="D156" s="79">
        <v>3</v>
      </c>
      <c r="E156" s="94">
        <v>0</v>
      </c>
      <c r="F156" s="79"/>
      <c r="G156" s="94"/>
      <c r="H156" s="77">
        <f t="shared" si="7"/>
        <v>0</v>
      </c>
      <c r="I156" s="87"/>
    </row>
    <row r="157" spans="2:9" ht="28.5" customHeight="1" x14ac:dyDescent="0.2">
      <c r="B157" s="89" t="s">
        <v>174</v>
      </c>
      <c r="C157" s="79"/>
      <c r="D157" s="79">
        <v>1</v>
      </c>
      <c r="E157" s="94">
        <v>0</v>
      </c>
      <c r="F157" s="88"/>
      <c r="G157" s="94"/>
      <c r="H157" s="77">
        <f t="shared" si="7"/>
        <v>0</v>
      </c>
    </row>
    <row r="158" spans="2:9" ht="28.5" customHeight="1" x14ac:dyDescent="0.2">
      <c r="B158" s="79" t="s">
        <v>33</v>
      </c>
      <c r="C158" s="79"/>
      <c r="D158" s="79">
        <v>1</v>
      </c>
      <c r="E158" s="94"/>
      <c r="F158" s="79"/>
      <c r="G158" s="94"/>
      <c r="H158" s="77">
        <f t="shared" si="7"/>
        <v>0</v>
      </c>
      <c r="I158" s="87"/>
    </row>
    <row r="159" spans="2:9" ht="28.5" customHeight="1" x14ac:dyDescent="0.2">
      <c r="B159" s="79" t="s">
        <v>159</v>
      </c>
      <c r="D159" s="79">
        <v>1</v>
      </c>
      <c r="E159" s="94"/>
      <c r="F159" s="79"/>
      <c r="G159" s="94"/>
      <c r="H159" s="77">
        <f t="shared" si="7"/>
        <v>0</v>
      </c>
      <c r="I159" s="87"/>
    </row>
    <row r="160" spans="2:9" ht="28.5" customHeight="1" x14ac:dyDescent="0.2">
      <c r="B160" s="79" t="s">
        <v>175</v>
      </c>
      <c r="D160" s="79">
        <v>1</v>
      </c>
      <c r="E160" s="94"/>
      <c r="F160" s="79"/>
      <c r="G160" s="94"/>
      <c r="H160" s="77">
        <f t="shared" si="7"/>
        <v>0</v>
      </c>
      <c r="I160" s="87"/>
    </row>
    <row r="161" spans="2:9" ht="28.5" customHeight="1" x14ac:dyDescent="0.2">
      <c r="B161" s="79" t="s">
        <v>70</v>
      </c>
      <c r="D161" s="79">
        <v>1</v>
      </c>
      <c r="E161" s="94">
        <v>0</v>
      </c>
      <c r="F161" s="79"/>
      <c r="G161" s="94"/>
      <c r="H161" s="77">
        <f t="shared" si="7"/>
        <v>0</v>
      </c>
      <c r="I161" s="87"/>
    </row>
    <row r="162" spans="2:9" ht="28.5" customHeight="1" thickBot="1" x14ac:dyDescent="0.25"/>
    <row r="163" spans="2:9" ht="28.5" customHeight="1" thickTop="1" x14ac:dyDescent="0.25">
      <c r="B163" s="11" t="s">
        <v>29</v>
      </c>
      <c r="C163" s="55"/>
      <c r="D163" s="59"/>
      <c r="E163" s="60"/>
      <c r="F163" s="61"/>
      <c r="G163" s="60"/>
      <c r="H163" s="62">
        <f>SUM(H21:H162)</f>
        <v>0</v>
      </c>
    </row>
    <row r="164" spans="2:9" ht="28.5" customHeight="1" x14ac:dyDescent="0.25">
      <c r="B164" s="8" t="s">
        <v>122</v>
      </c>
      <c r="C164"/>
      <c r="D164" s="63"/>
      <c r="E164" s="63"/>
      <c r="F164" s="63"/>
      <c r="G164" s="63"/>
      <c r="H164" s="64">
        <f>H163*5</f>
        <v>0</v>
      </c>
    </row>
    <row r="165" spans="2:9" ht="28.5" customHeight="1" thickBot="1" x14ac:dyDescent="0.3">
      <c r="B165" s="12"/>
      <c r="C165" s="7"/>
      <c r="D165" s="65"/>
      <c r="E165" s="63"/>
      <c r="F165" s="63"/>
      <c r="G165" s="63"/>
      <c r="H165" s="66"/>
    </row>
    <row r="166" spans="2:9" ht="28.5" customHeight="1" x14ac:dyDescent="0.2"/>
    <row r="167" spans="2:9" ht="28.5" customHeight="1" x14ac:dyDescent="0.2"/>
    <row r="168" spans="2:9" ht="28.5" customHeight="1" x14ac:dyDescent="0.2"/>
    <row r="169" spans="2:9" ht="28.5" customHeight="1" x14ac:dyDescent="0.2"/>
    <row r="170" spans="2:9" ht="28.5" customHeight="1" x14ac:dyDescent="0.2"/>
    <row r="171" spans="2:9" ht="28.5" customHeight="1" x14ac:dyDescent="0.2"/>
    <row r="172" spans="2:9" ht="28.5" customHeight="1" x14ac:dyDescent="0.2"/>
    <row r="173" spans="2:9" ht="28.5" customHeight="1" x14ac:dyDescent="0.2"/>
    <row r="174" spans="2:9" ht="28.5" customHeight="1" x14ac:dyDescent="0.2"/>
    <row r="175" spans="2:9" ht="28.5" customHeight="1" x14ac:dyDescent="0.2"/>
    <row r="176" spans="2:9" ht="28.5" customHeight="1" x14ac:dyDescent="0.2"/>
    <row r="177" ht="28.5" customHeight="1" x14ac:dyDescent="0.2"/>
    <row r="178" ht="28.5" customHeight="1" x14ac:dyDescent="0.2"/>
    <row r="179" ht="28.5" customHeight="1" x14ac:dyDescent="0.2"/>
    <row r="180" ht="28.5" customHeight="1" x14ac:dyDescent="0.2"/>
    <row r="181" ht="28.5" customHeight="1" x14ac:dyDescent="0.2"/>
    <row r="182" ht="28.5" customHeight="1" x14ac:dyDescent="0.2"/>
    <row r="183" ht="28.5" customHeight="1" x14ac:dyDescent="0.2"/>
    <row r="184" ht="28.5" customHeight="1" x14ac:dyDescent="0.2"/>
    <row r="185" ht="28.5" customHeight="1" x14ac:dyDescent="0.2"/>
    <row r="186" ht="28.5" customHeight="1" x14ac:dyDescent="0.2"/>
    <row r="187" ht="28.5" customHeight="1" x14ac:dyDescent="0.2"/>
    <row r="188" ht="28.5" customHeight="1" x14ac:dyDescent="0.2"/>
    <row r="189" ht="28.5" customHeight="1" x14ac:dyDescent="0.2"/>
    <row r="190" ht="28.5" customHeight="1" x14ac:dyDescent="0.2"/>
    <row r="191" ht="28.5" customHeight="1" x14ac:dyDescent="0.2"/>
    <row r="192" ht="28.5" customHeight="1" x14ac:dyDescent="0.2"/>
  </sheetData>
  <sheetProtection algorithmName="SHA-512" hashValue="pXqJB5yc+n5jZxyECwf7F7yzSHRQRWecdWvIr3LZnf+hDcmChW5TYF5lntYtWiTYGLn/UFc43tZ8vUIdHTSq1g==" saltValue="C3WQgoC0tuI378RcGraekQ==" spinCount="100000" sheet="1" objects="1" scenarios="1"/>
  <mergeCells count="7">
    <mergeCell ref="B23:C23"/>
    <mergeCell ref="B3:H3"/>
    <mergeCell ref="B5:H5"/>
    <mergeCell ref="B6:H6"/>
    <mergeCell ref="B20:C20"/>
    <mergeCell ref="B21:C21"/>
    <mergeCell ref="B22:C22"/>
  </mergeCells>
  <printOptions horizontalCentered="1"/>
  <pageMargins left="0" right="0" top="0.25" bottom="0" header="0" footer="0"/>
  <pageSetup scale="72" orientation="portrait"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7C9C6-AAA1-4EB8-8EFE-3372B79564CA}">
  <dimension ref="B1:M187"/>
  <sheetViews>
    <sheetView zoomScale="80" zoomScaleNormal="80" workbookViewId="0">
      <selection activeCell="E22" sqref="E22"/>
    </sheetView>
  </sheetViews>
  <sheetFormatPr defaultRowHeight="12.75" x14ac:dyDescent="0.2"/>
  <cols>
    <col min="1" max="1" width="3.28515625" customWidth="1"/>
    <col min="2" max="2" width="38.42578125" bestFit="1" customWidth="1"/>
    <col min="3" max="3" width="32.5703125" customWidth="1"/>
    <col min="4" max="4" width="13.140625" customWidth="1"/>
    <col min="5" max="6" width="35" bestFit="1" customWidth="1"/>
  </cols>
  <sheetData>
    <row r="1" spans="2:13" ht="28.5" customHeight="1" x14ac:dyDescent="0.25">
      <c r="B1" s="47" t="s">
        <v>125</v>
      </c>
      <c r="C1" s="48"/>
      <c r="D1" s="49"/>
    </row>
    <row r="2" spans="2:13" ht="28.5" customHeight="1" x14ac:dyDescent="0.25">
      <c r="B2" s="47"/>
      <c r="C2" s="48"/>
      <c r="D2" s="49"/>
    </row>
    <row r="3" spans="2:13" ht="28.5" customHeight="1" x14ac:dyDescent="0.2">
      <c r="B3" s="97" t="s">
        <v>180</v>
      </c>
      <c r="C3" s="97"/>
      <c r="D3" s="97"/>
      <c r="E3" s="97"/>
    </row>
    <row r="4" spans="2:13" ht="28.5" customHeight="1" x14ac:dyDescent="0.25">
      <c r="B4" s="101" t="s">
        <v>0</v>
      </c>
      <c r="C4" s="101"/>
      <c r="D4" s="101"/>
      <c r="E4" s="101"/>
    </row>
    <row r="5" spans="2:13" ht="28.5" customHeight="1" x14ac:dyDescent="0.25">
      <c r="B5" s="101" t="s">
        <v>8</v>
      </c>
      <c r="C5" s="101"/>
      <c r="D5" s="101"/>
      <c r="E5" s="101"/>
    </row>
    <row r="6" spans="2:13" ht="28.5" customHeight="1" x14ac:dyDescent="0.25">
      <c r="B6" s="1"/>
      <c r="C6" s="1"/>
      <c r="D6" s="1"/>
    </row>
    <row r="7" spans="2:13" ht="28.5" customHeight="1" x14ac:dyDescent="0.25">
      <c r="B7" s="8" t="s">
        <v>1</v>
      </c>
      <c r="C7" s="5"/>
      <c r="D7" s="5"/>
    </row>
    <row r="8" spans="2:13" ht="28.5" customHeight="1" x14ac:dyDescent="0.25">
      <c r="B8" s="8" t="s">
        <v>2</v>
      </c>
      <c r="C8" s="2"/>
      <c r="D8" s="2"/>
    </row>
    <row r="9" spans="2:13" ht="28.5" customHeight="1" x14ac:dyDescent="0.25">
      <c r="B9" s="8"/>
      <c r="C9" s="2"/>
      <c r="D9" s="2"/>
    </row>
    <row r="10" spans="2:13" ht="28.5" customHeight="1" x14ac:dyDescent="0.25">
      <c r="B10" s="8"/>
      <c r="C10" s="2"/>
      <c r="D10" s="2"/>
    </row>
    <row r="11" spans="2:13" ht="28.5" customHeight="1" x14ac:dyDescent="0.25">
      <c r="B11" s="8" t="s">
        <v>5</v>
      </c>
      <c r="C11" s="2"/>
      <c r="D11" s="2"/>
    </row>
    <row r="12" spans="2:13" ht="28.5" customHeight="1" x14ac:dyDescent="0.25">
      <c r="B12" s="8" t="s">
        <v>3</v>
      </c>
      <c r="C12" s="2"/>
      <c r="D12" s="2"/>
    </row>
    <row r="13" spans="2:13" ht="28.5" customHeight="1" x14ac:dyDescent="0.25">
      <c r="B13" s="8" t="s">
        <v>4</v>
      </c>
      <c r="C13" s="2"/>
      <c r="D13" s="2"/>
    </row>
    <row r="14" spans="2:13" ht="28.5" customHeight="1" x14ac:dyDescent="0.25">
      <c r="B14" s="8" t="s">
        <v>34</v>
      </c>
      <c r="C14" s="2"/>
      <c r="D14" s="2"/>
    </row>
    <row r="15" spans="2:13" ht="18" customHeight="1" x14ac:dyDescent="0.25">
      <c r="B15" s="102"/>
      <c r="C15" s="102"/>
      <c r="D15" s="50"/>
      <c r="E15" s="51" t="s">
        <v>176</v>
      </c>
      <c r="F15" s="51"/>
      <c r="G15" s="52"/>
      <c r="H15" s="52"/>
      <c r="I15" s="52"/>
      <c r="J15" s="52"/>
      <c r="K15" s="52"/>
      <c r="L15" s="52"/>
      <c r="M15" s="52"/>
    </row>
    <row r="16" spans="2:13" ht="29.25" customHeight="1" x14ac:dyDescent="0.25">
      <c r="B16" s="8" t="s">
        <v>128</v>
      </c>
      <c r="E16" s="53">
        <v>0</v>
      </c>
    </row>
    <row r="17" spans="2:13" ht="29.25" customHeight="1" x14ac:dyDescent="0.25">
      <c r="B17" s="8"/>
      <c r="E17" s="53"/>
    </row>
    <row r="18" spans="2:13" ht="18" customHeight="1" x14ac:dyDescent="0.25">
      <c r="B18" s="102" t="s">
        <v>126</v>
      </c>
      <c r="C18" s="102"/>
      <c r="D18" s="50"/>
      <c r="E18" s="51" t="s">
        <v>176</v>
      </c>
      <c r="F18" s="51"/>
      <c r="G18" s="52"/>
      <c r="H18" s="52"/>
      <c r="I18" s="52"/>
      <c r="J18" s="52"/>
      <c r="K18" s="52"/>
      <c r="L18" s="52"/>
      <c r="M18" s="52"/>
    </row>
    <row r="19" spans="2:13" ht="13.5" customHeight="1" x14ac:dyDescent="0.25">
      <c r="B19" s="18"/>
      <c r="E19" s="54"/>
      <c r="F19" s="54"/>
    </row>
    <row r="20" spans="2:13" ht="27" customHeight="1" x14ac:dyDescent="0.25">
      <c r="B20" s="8" t="s">
        <v>127</v>
      </c>
      <c r="E20" s="53">
        <v>0</v>
      </c>
      <c r="F20" s="53"/>
    </row>
    <row r="21" spans="2:13" s="52" customFormat="1" ht="28.5" customHeight="1" x14ac:dyDescent="0.25">
      <c r="E21" s="51" t="s">
        <v>177</v>
      </c>
      <c r="F21" s="51"/>
    </row>
    <row r="22" spans="2:13" ht="27" customHeight="1" x14ac:dyDescent="0.25">
      <c r="B22" s="8" t="s">
        <v>129</v>
      </c>
      <c r="E22" s="53">
        <v>0</v>
      </c>
      <c r="F22" s="53"/>
    </row>
    <row r="23" spans="2:13" ht="28.5" customHeight="1" x14ac:dyDescent="0.2"/>
    <row r="24" spans="2:13" ht="28.5" customHeight="1" x14ac:dyDescent="0.2"/>
    <row r="25" spans="2:13" ht="28.5" customHeight="1" x14ac:dyDescent="0.2"/>
    <row r="26" spans="2:13" ht="28.5" customHeight="1" x14ac:dyDescent="0.2"/>
    <row r="27" spans="2:13" ht="28.5" customHeight="1" x14ac:dyDescent="0.2"/>
    <row r="28" spans="2:13" ht="28.5" customHeight="1" x14ac:dyDescent="0.2"/>
    <row r="29" spans="2:13" ht="28.5" customHeight="1" x14ac:dyDescent="0.2"/>
    <row r="30" spans="2:13" ht="28.5" customHeight="1" x14ac:dyDescent="0.2"/>
    <row r="31" spans="2:13" ht="28.5" customHeight="1" x14ac:dyDescent="0.2"/>
    <row r="32" spans="2:13" ht="28.5" customHeight="1" x14ac:dyDescent="0.2"/>
    <row r="33" ht="28.5" customHeight="1" x14ac:dyDescent="0.2"/>
    <row r="34" ht="28.5" customHeight="1" x14ac:dyDescent="0.2"/>
    <row r="35" ht="28.5" customHeight="1" x14ac:dyDescent="0.2"/>
    <row r="36" ht="28.5" customHeight="1" x14ac:dyDescent="0.2"/>
    <row r="37" ht="28.5" customHeight="1" x14ac:dyDescent="0.2"/>
    <row r="38" ht="28.5" customHeight="1" x14ac:dyDescent="0.2"/>
    <row r="39" ht="28.5" customHeight="1" x14ac:dyDescent="0.2"/>
    <row r="40" ht="28.5" customHeight="1" x14ac:dyDescent="0.2"/>
    <row r="41" ht="28.5" customHeight="1" x14ac:dyDescent="0.2"/>
    <row r="42" ht="28.5" customHeight="1" x14ac:dyDescent="0.2"/>
    <row r="43" ht="28.5" customHeight="1" x14ac:dyDescent="0.2"/>
    <row r="44" ht="28.5" customHeight="1" x14ac:dyDescent="0.2"/>
    <row r="45" ht="28.5" customHeight="1" x14ac:dyDescent="0.2"/>
    <row r="46" ht="28.5" customHeight="1" x14ac:dyDescent="0.2"/>
    <row r="47" ht="28.5" customHeight="1" x14ac:dyDescent="0.2"/>
    <row r="48" ht="28.5" customHeight="1" x14ac:dyDescent="0.2"/>
    <row r="49" ht="28.5" customHeight="1" x14ac:dyDescent="0.2"/>
    <row r="50" ht="28.5" customHeight="1" x14ac:dyDescent="0.2"/>
    <row r="51" ht="28.5" customHeight="1" x14ac:dyDescent="0.2"/>
    <row r="52" ht="28.5" customHeight="1" x14ac:dyDescent="0.2"/>
    <row r="53" ht="28.5" customHeight="1" x14ac:dyDescent="0.2"/>
    <row r="54" ht="28.5" customHeight="1" x14ac:dyDescent="0.2"/>
    <row r="55" ht="28.5" customHeight="1" x14ac:dyDescent="0.2"/>
    <row r="56" ht="28.5" customHeight="1" x14ac:dyDescent="0.2"/>
    <row r="57" ht="28.5" customHeight="1" x14ac:dyDescent="0.2"/>
    <row r="58" ht="28.5" customHeight="1" x14ac:dyDescent="0.2"/>
    <row r="59" ht="28.5" customHeight="1" x14ac:dyDescent="0.2"/>
    <row r="60" ht="28.5" customHeight="1" x14ac:dyDescent="0.2"/>
    <row r="61" ht="28.5" customHeight="1" x14ac:dyDescent="0.2"/>
    <row r="62" ht="28.5" customHeight="1" x14ac:dyDescent="0.2"/>
    <row r="63" ht="28.5" customHeight="1" x14ac:dyDescent="0.2"/>
    <row r="64" ht="28.5" customHeight="1" x14ac:dyDescent="0.2"/>
    <row r="65" ht="28.5" customHeight="1" x14ac:dyDescent="0.2"/>
    <row r="66" ht="28.5" customHeight="1" x14ac:dyDescent="0.2"/>
    <row r="67" ht="28.5" customHeight="1" x14ac:dyDescent="0.2"/>
    <row r="68" ht="28.5" customHeight="1" x14ac:dyDescent="0.2"/>
    <row r="69" ht="28.5" customHeight="1" x14ac:dyDescent="0.2"/>
    <row r="70" ht="28.5" customHeight="1" x14ac:dyDescent="0.2"/>
    <row r="71" ht="28.5" customHeight="1" x14ac:dyDescent="0.2"/>
    <row r="72" ht="28.5" customHeight="1" x14ac:dyDescent="0.2"/>
    <row r="73" ht="28.5" customHeight="1" x14ac:dyDescent="0.2"/>
    <row r="74" ht="28.5" customHeight="1" x14ac:dyDescent="0.2"/>
    <row r="75" ht="28.5" customHeight="1" x14ac:dyDescent="0.2"/>
    <row r="76" ht="28.5" customHeight="1" x14ac:dyDescent="0.2"/>
    <row r="77" ht="28.5" customHeight="1" x14ac:dyDescent="0.2"/>
    <row r="78" ht="28.5" customHeight="1" x14ac:dyDescent="0.2"/>
    <row r="79" ht="28.5" customHeight="1" x14ac:dyDescent="0.2"/>
    <row r="80" ht="28.5" customHeight="1" x14ac:dyDescent="0.2"/>
    <row r="81" ht="28.5" customHeight="1" x14ac:dyDescent="0.2"/>
    <row r="82" ht="28.5" customHeight="1" x14ac:dyDescent="0.2"/>
    <row r="83" ht="28.5" customHeight="1" x14ac:dyDescent="0.2"/>
    <row r="84" ht="28.5" customHeight="1" x14ac:dyDescent="0.2"/>
    <row r="85" ht="28.5" customHeight="1" x14ac:dyDescent="0.2"/>
    <row r="86" ht="28.5" customHeight="1" x14ac:dyDescent="0.2"/>
    <row r="87" ht="28.5" customHeight="1" x14ac:dyDescent="0.2"/>
    <row r="88" ht="28.5" customHeight="1" x14ac:dyDescent="0.2"/>
    <row r="89" ht="28.5" customHeight="1" x14ac:dyDescent="0.2"/>
    <row r="90" ht="28.5" customHeight="1" x14ac:dyDescent="0.2"/>
    <row r="91" ht="28.5" customHeight="1" x14ac:dyDescent="0.2"/>
    <row r="92" ht="28.5" customHeight="1" x14ac:dyDescent="0.2"/>
    <row r="93" ht="28.5" customHeight="1" x14ac:dyDescent="0.2"/>
    <row r="94" ht="28.5" customHeight="1" x14ac:dyDescent="0.2"/>
    <row r="95" ht="28.5" customHeight="1" x14ac:dyDescent="0.2"/>
    <row r="96" ht="28.5" customHeight="1" x14ac:dyDescent="0.2"/>
    <row r="97" ht="28.5" customHeight="1" x14ac:dyDescent="0.2"/>
    <row r="98" ht="28.5" customHeight="1" x14ac:dyDescent="0.2"/>
    <row r="99" ht="28.5" customHeight="1" x14ac:dyDescent="0.2"/>
    <row r="100" ht="28.5" customHeight="1" x14ac:dyDescent="0.2"/>
    <row r="101" ht="28.5" customHeight="1" x14ac:dyDescent="0.2"/>
    <row r="102" ht="28.5" customHeight="1" x14ac:dyDescent="0.2"/>
    <row r="103" ht="28.5" customHeight="1" x14ac:dyDescent="0.2"/>
    <row r="104" ht="28.5" customHeight="1" x14ac:dyDescent="0.2"/>
    <row r="105" ht="28.5" customHeight="1" x14ac:dyDescent="0.2"/>
    <row r="106" ht="28.5" customHeight="1" x14ac:dyDescent="0.2"/>
    <row r="107" ht="28.5" customHeight="1" x14ac:dyDescent="0.2"/>
    <row r="108" ht="28.5" customHeight="1" x14ac:dyDescent="0.2"/>
    <row r="109" ht="28.5" customHeight="1" x14ac:dyDescent="0.2"/>
    <row r="110" ht="28.5" customHeight="1" x14ac:dyDescent="0.2"/>
    <row r="111" ht="28.5" customHeight="1" x14ac:dyDescent="0.2"/>
    <row r="112" ht="28.5" customHeight="1" x14ac:dyDescent="0.2"/>
    <row r="113" ht="28.5" customHeight="1" x14ac:dyDescent="0.2"/>
    <row r="114" ht="28.5" customHeight="1" x14ac:dyDescent="0.2"/>
    <row r="115" ht="28.5" customHeight="1" x14ac:dyDescent="0.2"/>
    <row r="116" ht="28.5" customHeight="1" x14ac:dyDescent="0.2"/>
    <row r="117" ht="28.5" customHeight="1" x14ac:dyDescent="0.2"/>
    <row r="118" ht="28.5" customHeight="1" x14ac:dyDescent="0.2"/>
    <row r="119" ht="28.5" customHeight="1" x14ac:dyDescent="0.2"/>
    <row r="120" ht="28.5" customHeight="1" x14ac:dyDescent="0.2"/>
    <row r="121" ht="28.5" customHeight="1" x14ac:dyDescent="0.2"/>
    <row r="122" ht="28.5" customHeight="1" x14ac:dyDescent="0.2"/>
    <row r="123" ht="28.5" customHeight="1" x14ac:dyDescent="0.2"/>
    <row r="124" ht="28.5" customHeight="1" x14ac:dyDescent="0.2"/>
    <row r="125" ht="28.5" customHeight="1" x14ac:dyDescent="0.2"/>
    <row r="126" ht="28.5" customHeight="1" x14ac:dyDescent="0.2"/>
    <row r="127" ht="28.5" customHeight="1" x14ac:dyDescent="0.2"/>
    <row r="128" ht="28.5" customHeight="1" x14ac:dyDescent="0.2"/>
    <row r="129" ht="28.5" customHeight="1" x14ac:dyDescent="0.2"/>
    <row r="130" ht="28.5" customHeight="1" x14ac:dyDescent="0.2"/>
    <row r="131" ht="28.5" customHeight="1" x14ac:dyDescent="0.2"/>
    <row r="132" ht="28.5" customHeight="1" x14ac:dyDescent="0.2"/>
    <row r="133" ht="28.5" customHeight="1" x14ac:dyDescent="0.2"/>
    <row r="134" ht="28.5" customHeight="1" x14ac:dyDescent="0.2"/>
    <row r="135" ht="28.5" customHeight="1" x14ac:dyDescent="0.2"/>
    <row r="136" ht="28.5" customHeight="1" x14ac:dyDescent="0.2"/>
    <row r="137" ht="28.5" customHeight="1" x14ac:dyDescent="0.2"/>
    <row r="138" ht="28.5" customHeight="1" x14ac:dyDescent="0.2"/>
    <row r="139" ht="28.5" customHeight="1" x14ac:dyDescent="0.2"/>
    <row r="140" ht="28.5" customHeight="1" x14ac:dyDescent="0.2"/>
    <row r="141" ht="28.5" customHeight="1" x14ac:dyDescent="0.2"/>
    <row r="142" ht="28.5" customHeight="1" x14ac:dyDescent="0.2"/>
    <row r="143" ht="28.5" customHeight="1" x14ac:dyDescent="0.2"/>
    <row r="144" ht="28.5" customHeight="1" x14ac:dyDescent="0.2"/>
    <row r="145" ht="28.5" customHeight="1" x14ac:dyDescent="0.2"/>
    <row r="146" ht="28.5" customHeight="1" x14ac:dyDescent="0.2"/>
    <row r="147" ht="28.5" customHeight="1" x14ac:dyDescent="0.2"/>
    <row r="148" ht="28.5" customHeight="1" x14ac:dyDescent="0.2"/>
    <row r="149" ht="28.5" customHeight="1" x14ac:dyDescent="0.2"/>
    <row r="150" ht="28.5" customHeight="1" x14ac:dyDescent="0.2"/>
    <row r="151" ht="28.5" customHeight="1" x14ac:dyDescent="0.2"/>
    <row r="152" ht="28.5" customHeight="1" x14ac:dyDescent="0.2"/>
    <row r="153" ht="28.5" customHeight="1" x14ac:dyDescent="0.2"/>
    <row r="154" ht="28.5" customHeight="1" x14ac:dyDescent="0.2"/>
    <row r="155" ht="28.5" customHeight="1" x14ac:dyDescent="0.2"/>
    <row r="156" ht="28.5" customHeight="1" x14ac:dyDescent="0.2"/>
    <row r="157" ht="28.5" customHeight="1" x14ac:dyDescent="0.2"/>
    <row r="158" ht="28.5" customHeight="1" x14ac:dyDescent="0.2"/>
    <row r="159" ht="28.5" customHeight="1" x14ac:dyDescent="0.2"/>
    <row r="160" ht="28.5" customHeight="1" x14ac:dyDescent="0.2"/>
    <row r="161" ht="28.5" customHeight="1" x14ac:dyDescent="0.2"/>
    <row r="162" ht="28.5" customHeight="1" x14ac:dyDescent="0.2"/>
    <row r="163" ht="28.5" customHeight="1" x14ac:dyDescent="0.2"/>
    <row r="164" ht="28.5" customHeight="1" x14ac:dyDescent="0.2"/>
    <row r="165" ht="28.5" customHeight="1" x14ac:dyDescent="0.2"/>
    <row r="166" ht="28.5" customHeight="1" x14ac:dyDescent="0.2"/>
    <row r="167" ht="28.5" customHeight="1" x14ac:dyDescent="0.2"/>
    <row r="168" ht="28.5" customHeight="1" x14ac:dyDescent="0.2"/>
    <row r="169" ht="28.5" customHeight="1" x14ac:dyDescent="0.2"/>
    <row r="170" ht="28.5" customHeight="1" x14ac:dyDescent="0.2"/>
    <row r="171" ht="28.5" customHeight="1" x14ac:dyDescent="0.2"/>
    <row r="172" ht="28.5" customHeight="1" x14ac:dyDescent="0.2"/>
    <row r="173" ht="28.5" customHeight="1" x14ac:dyDescent="0.2"/>
    <row r="174" ht="28.5" customHeight="1" x14ac:dyDescent="0.2"/>
    <row r="175" ht="28.5" customHeight="1" x14ac:dyDescent="0.2"/>
    <row r="176" ht="28.5" customHeight="1" x14ac:dyDescent="0.2"/>
    <row r="177" ht="28.5" customHeight="1" x14ac:dyDescent="0.2"/>
    <row r="178" ht="28.5" customHeight="1" x14ac:dyDescent="0.2"/>
    <row r="179" ht="28.5" customHeight="1" x14ac:dyDescent="0.2"/>
    <row r="180" ht="28.5" customHeight="1" x14ac:dyDescent="0.2"/>
    <row r="181" ht="28.5" customHeight="1" x14ac:dyDescent="0.2"/>
    <row r="182" ht="28.5" customHeight="1" x14ac:dyDescent="0.2"/>
    <row r="183" ht="28.5" customHeight="1" x14ac:dyDescent="0.2"/>
    <row r="184" ht="28.5" customHeight="1" x14ac:dyDescent="0.2"/>
    <row r="185" ht="28.5" customHeight="1" x14ac:dyDescent="0.2"/>
    <row r="186" ht="28.5" customHeight="1" x14ac:dyDescent="0.2"/>
    <row r="187" ht="28.5" customHeight="1" x14ac:dyDescent="0.2"/>
  </sheetData>
  <mergeCells count="5">
    <mergeCell ref="B3:E3"/>
    <mergeCell ref="B4:E4"/>
    <mergeCell ref="B5:E5"/>
    <mergeCell ref="B18:C18"/>
    <mergeCell ref="B15:C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54"/>
  <sheetViews>
    <sheetView zoomScale="78" zoomScaleNormal="78" workbookViewId="0">
      <selection activeCell="B5" sqref="B5:H5"/>
    </sheetView>
  </sheetViews>
  <sheetFormatPr defaultRowHeight="12.75" x14ac:dyDescent="0.2"/>
  <cols>
    <col min="1" max="1" width="3.28515625" customWidth="1"/>
    <col min="2" max="2" width="27.42578125" customWidth="1"/>
    <col min="3" max="3" width="32.5703125" customWidth="1"/>
    <col min="4" max="6" width="13.140625" customWidth="1"/>
    <col min="7" max="7" width="15.5703125" customWidth="1"/>
    <col min="8" max="8" width="13.28515625" customWidth="1"/>
    <col min="9" max="9" width="12.42578125" bestFit="1" customWidth="1"/>
  </cols>
  <sheetData>
    <row r="1" spans="2:9" ht="15.75" x14ac:dyDescent="0.25">
      <c r="B1" s="9" t="s">
        <v>92</v>
      </c>
      <c r="C1" s="6"/>
      <c r="D1" s="6"/>
      <c r="E1" s="6"/>
      <c r="F1" s="6"/>
      <c r="G1" s="6"/>
    </row>
    <row r="2" spans="2:9" x14ac:dyDescent="0.2">
      <c r="B2" s="6"/>
      <c r="C2" s="6"/>
      <c r="D2" s="6"/>
      <c r="E2" s="6"/>
      <c r="F2" s="6"/>
      <c r="G2" s="6"/>
    </row>
    <row r="3" spans="2:9" ht="33.75" customHeight="1" x14ac:dyDescent="0.2">
      <c r="B3" s="109" t="s">
        <v>37</v>
      </c>
      <c r="C3" s="109"/>
      <c r="D3" s="109"/>
      <c r="E3" s="109"/>
      <c r="F3" s="109"/>
      <c r="G3" s="109"/>
      <c r="H3" s="109"/>
    </row>
    <row r="5" spans="2:9" ht="26.25" customHeight="1" x14ac:dyDescent="0.25">
      <c r="B5" s="101" t="s">
        <v>0</v>
      </c>
      <c r="C5" s="101"/>
      <c r="D5" s="101"/>
      <c r="E5" s="101"/>
      <c r="F5" s="101"/>
      <c r="G5" s="101"/>
      <c r="H5" s="101"/>
    </row>
    <row r="6" spans="2:9" ht="20.25" customHeight="1" x14ac:dyDescent="0.25">
      <c r="B6" s="101" t="s">
        <v>8</v>
      </c>
      <c r="C6" s="101"/>
      <c r="D6" s="101"/>
      <c r="E6" s="101"/>
      <c r="F6" s="101"/>
      <c r="G6" s="101"/>
      <c r="H6" s="101"/>
    </row>
    <row r="7" spans="2:9" ht="20.25" customHeight="1" x14ac:dyDescent="0.25">
      <c r="B7" s="101" t="s">
        <v>35</v>
      </c>
      <c r="C7" s="101"/>
      <c r="D7" s="101"/>
      <c r="E7" s="101"/>
      <c r="F7" s="101"/>
      <c r="G7" s="101"/>
      <c r="H7" s="101"/>
    </row>
    <row r="8" spans="2:9" ht="15.75" customHeight="1" x14ac:dyDescent="0.25">
      <c r="B8" s="1"/>
      <c r="C8" s="10"/>
      <c r="D8" s="10"/>
      <c r="E8" s="10"/>
      <c r="F8" s="10"/>
      <c r="G8" s="10"/>
      <c r="H8" s="10"/>
      <c r="I8" s="10"/>
    </row>
    <row r="9" spans="2:9" ht="24" customHeight="1" x14ac:dyDescent="0.25">
      <c r="B9" s="8" t="s">
        <v>1</v>
      </c>
      <c r="C9" s="5"/>
      <c r="D9" s="5"/>
      <c r="E9" s="5"/>
      <c r="F9" s="5"/>
    </row>
    <row r="10" spans="2:9" ht="24" customHeight="1" x14ac:dyDescent="0.25">
      <c r="B10" s="8" t="s">
        <v>2</v>
      </c>
      <c r="C10" s="2"/>
      <c r="D10" s="2"/>
      <c r="E10" s="2"/>
      <c r="F10" s="2"/>
    </row>
    <row r="11" spans="2:9" ht="24" customHeight="1" x14ac:dyDescent="0.25">
      <c r="B11" s="8"/>
      <c r="C11" s="2"/>
      <c r="D11" s="2"/>
      <c r="E11" s="2"/>
      <c r="F11" s="2"/>
    </row>
    <row r="12" spans="2:9" ht="24" customHeight="1" x14ac:dyDescent="0.25">
      <c r="B12" s="8"/>
      <c r="C12" s="2"/>
      <c r="D12" s="2"/>
      <c r="E12" s="2"/>
      <c r="F12" s="2"/>
    </row>
    <row r="13" spans="2:9" ht="24" customHeight="1" x14ac:dyDescent="0.25">
      <c r="B13" s="8" t="s">
        <v>5</v>
      </c>
      <c r="C13" s="2"/>
      <c r="D13" s="2"/>
      <c r="E13" s="2"/>
      <c r="F13" s="2"/>
    </row>
    <row r="14" spans="2:9" ht="24" customHeight="1" x14ac:dyDescent="0.25">
      <c r="B14" s="8" t="s">
        <v>3</v>
      </c>
      <c r="C14" s="2"/>
      <c r="D14" s="2"/>
      <c r="E14" s="2"/>
      <c r="F14" s="2"/>
    </row>
    <row r="15" spans="2:9" ht="24" customHeight="1" x14ac:dyDescent="0.25">
      <c r="B15" s="8" t="s">
        <v>4</v>
      </c>
      <c r="C15" s="2"/>
      <c r="D15" s="2"/>
      <c r="E15" s="2"/>
      <c r="F15" s="2"/>
    </row>
    <row r="16" spans="2:9" ht="24" customHeight="1" x14ac:dyDescent="0.25">
      <c r="B16" s="8" t="s">
        <v>34</v>
      </c>
      <c r="C16" s="2"/>
      <c r="D16" s="2"/>
      <c r="E16" s="2"/>
      <c r="F16" s="2"/>
    </row>
    <row r="17" spans="2:9" ht="33.75" customHeight="1" thickBot="1" x14ac:dyDescent="0.3">
      <c r="B17" s="8"/>
      <c r="C17" s="3"/>
      <c r="D17" s="3"/>
      <c r="E17" s="3"/>
      <c r="F17" s="3"/>
    </row>
    <row r="18" spans="2:9" ht="47.25" customHeight="1" thickTop="1" thickBot="1" x14ac:dyDescent="0.3">
      <c r="B18" s="105" t="s">
        <v>93</v>
      </c>
      <c r="C18" s="107"/>
      <c r="D18" s="105" t="s">
        <v>45</v>
      </c>
      <c r="E18" s="106"/>
      <c r="F18" s="106"/>
      <c r="G18" s="107"/>
      <c r="H18" s="13"/>
      <c r="I18" s="4"/>
    </row>
    <row r="19" spans="2:9" ht="29.25" customHeight="1" thickTop="1" x14ac:dyDescent="0.2">
      <c r="B19" s="104" t="s">
        <v>38</v>
      </c>
      <c r="C19" s="104"/>
      <c r="D19" s="108">
        <v>0</v>
      </c>
      <c r="E19" s="108"/>
      <c r="F19" s="108"/>
      <c r="G19" s="108"/>
      <c r="H19" s="3"/>
    </row>
    <row r="20" spans="2:9" ht="28.5" customHeight="1" x14ac:dyDescent="0.2">
      <c r="B20" s="104" t="s">
        <v>39</v>
      </c>
      <c r="C20" s="104"/>
      <c r="D20" s="103">
        <v>0</v>
      </c>
      <c r="E20" s="103"/>
      <c r="F20" s="103"/>
      <c r="G20" s="103"/>
      <c r="H20" s="3"/>
    </row>
    <row r="21" spans="2:9" ht="28.5" customHeight="1" x14ac:dyDescent="0.2">
      <c r="B21" s="104" t="s">
        <v>40</v>
      </c>
      <c r="C21" s="104"/>
      <c r="D21" s="103">
        <v>0</v>
      </c>
      <c r="E21" s="103"/>
      <c r="F21" s="103"/>
      <c r="G21" s="103"/>
      <c r="H21" s="3"/>
    </row>
    <row r="22" spans="2:9" ht="28.5" customHeight="1" x14ac:dyDescent="0.2">
      <c r="B22" s="104" t="s">
        <v>41</v>
      </c>
      <c r="C22" s="104"/>
      <c r="D22" s="103">
        <v>0</v>
      </c>
      <c r="E22" s="103"/>
      <c r="F22" s="103"/>
      <c r="G22" s="103"/>
      <c r="H22" s="3"/>
    </row>
    <row r="23" spans="2:9" ht="28.5" customHeight="1" x14ac:dyDescent="0.2">
      <c r="B23" s="104" t="s">
        <v>42</v>
      </c>
      <c r="C23" s="104"/>
      <c r="D23" s="103">
        <v>0</v>
      </c>
      <c r="E23" s="103"/>
      <c r="F23" s="103"/>
      <c r="G23" s="103"/>
      <c r="H23" s="3"/>
    </row>
    <row r="24" spans="2:9" ht="28.5" customHeight="1" x14ac:dyDescent="0.2">
      <c r="B24" s="104" t="s">
        <v>43</v>
      </c>
      <c r="C24" s="104"/>
      <c r="D24" s="103">
        <v>0</v>
      </c>
      <c r="E24" s="103"/>
      <c r="F24" s="103"/>
      <c r="G24" s="103"/>
      <c r="H24" s="3"/>
    </row>
    <row r="25" spans="2:9" ht="28.5" customHeight="1" x14ac:dyDescent="0.2">
      <c r="B25" s="104" t="s">
        <v>44</v>
      </c>
      <c r="C25" s="104"/>
      <c r="D25" s="103">
        <v>0</v>
      </c>
      <c r="E25" s="103"/>
      <c r="F25" s="103"/>
      <c r="G25" s="103"/>
      <c r="H25" s="3"/>
    </row>
    <row r="26" spans="2:9" ht="28.5" customHeight="1" x14ac:dyDescent="0.2">
      <c r="B26" s="104" t="s">
        <v>47</v>
      </c>
      <c r="C26" s="104"/>
      <c r="D26" s="103">
        <v>0</v>
      </c>
      <c r="E26" s="103"/>
      <c r="F26" s="103"/>
      <c r="G26" s="103"/>
      <c r="H26" s="3"/>
    </row>
    <row r="27" spans="2:9" ht="28.5" customHeight="1" x14ac:dyDescent="0.2">
      <c r="B27" s="104" t="s">
        <v>48</v>
      </c>
      <c r="C27" s="104"/>
      <c r="D27" s="103">
        <v>0</v>
      </c>
      <c r="E27" s="103"/>
      <c r="F27" s="103"/>
      <c r="G27" s="103"/>
      <c r="H27" s="3"/>
    </row>
    <row r="28" spans="2:9" ht="28.5" customHeight="1" x14ac:dyDescent="0.2">
      <c r="B28" s="104"/>
      <c r="C28" s="104"/>
      <c r="D28" s="3"/>
      <c r="E28" s="3"/>
      <c r="F28" s="3"/>
      <c r="G28" s="3"/>
      <c r="H28" s="3"/>
    </row>
    <row r="29" spans="2:9" ht="28.5" customHeight="1" x14ac:dyDescent="0.2">
      <c r="B29" s="3"/>
      <c r="C29" s="3"/>
      <c r="D29" s="3"/>
      <c r="E29" s="3"/>
      <c r="F29" s="3"/>
      <c r="G29" s="3"/>
      <c r="H29" s="3"/>
    </row>
    <row r="30" spans="2:9" ht="28.5" customHeight="1" x14ac:dyDescent="0.2">
      <c r="B30" s="3"/>
      <c r="C30" s="3"/>
      <c r="D30" s="3"/>
      <c r="E30" s="3"/>
      <c r="F30" s="3"/>
      <c r="G30" s="3"/>
      <c r="H30" s="3"/>
    </row>
    <row r="31" spans="2:9" ht="28.5" customHeight="1" x14ac:dyDescent="0.2">
      <c r="B31" s="3"/>
      <c r="C31" s="3"/>
      <c r="D31" s="3"/>
      <c r="E31" s="3"/>
      <c r="F31" s="3"/>
      <c r="G31" s="3"/>
      <c r="H31" s="3"/>
    </row>
    <row r="32" spans="2:9" ht="28.5" customHeight="1" x14ac:dyDescent="0.2">
      <c r="B32" s="3"/>
      <c r="C32" s="3"/>
      <c r="D32" s="3"/>
      <c r="E32" s="3"/>
      <c r="F32" s="3"/>
      <c r="G32" s="3"/>
      <c r="H32" s="3"/>
    </row>
    <row r="33" spans="2:8" ht="28.5" customHeight="1" x14ac:dyDescent="0.2">
      <c r="B33" s="3"/>
      <c r="C33" s="3"/>
      <c r="D33" s="3"/>
      <c r="E33" s="3"/>
      <c r="F33" s="3"/>
      <c r="G33" s="3"/>
      <c r="H33" s="3"/>
    </row>
    <row r="34" spans="2:8" ht="28.5" customHeight="1" x14ac:dyDescent="0.2">
      <c r="B34" s="3"/>
      <c r="C34" s="3"/>
      <c r="D34" s="3"/>
      <c r="E34" s="3"/>
      <c r="F34" s="3"/>
      <c r="G34" s="3"/>
      <c r="H34" s="3"/>
    </row>
    <row r="35" spans="2:8" ht="28.5" customHeight="1" x14ac:dyDescent="0.2">
      <c r="B35" s="3"/>
      <c r="C35" s="3"/>
      <c r="D35" s="3"/>
      <c r="E35" s="3"/>
      <c r="F35" s="3"/>
      <c r="G35" s="3"/>
      <c r="H35" s="3"/>
    </row>
    <row r="36" spans="2:8" ht="28.5" customHeight="1" x14ac:dyDescent="0.2">
      <c r="B36" s="3"/>
      <c r="C36" s="3"/>
      <c r="D36" s="3"/>
      <c r="E36" s="3"/>
      <c r="F36" s="3"/>
      <c r="G36" s="3"/>
      <c r="H36" s="3"/>
    </row>
    <row r="37" spans="2:8" ht="28.5" customHeight="1" x14ac:dyDescent="0.2">
      <c r="B37" s="3"/>
      <c r="C37" s="3"/>
      <c r="D37" s="3"/>
      <c r="E37" s="3"/>
      <c r="F37" s="3"/>
      <c r="G37" s="3"/>
      <c r="H37" s="3"/>
    </row>
    <row r="38" spans="2:8" ht="28.5" customHeight="1" x14ac:dyDescent="0.2">
      <c r="B38" s="3"/>
      <c r="C38" s="3"/>
      <c r="D38" s="3"/>
      <c r="E38" s="3"/>
      <c r="F38" s="3"/>
      <c r="G38" s="3"/>
      <c r="H38" s="3"/>
    </row>
    <row r="39" spans="2:8" ht="28.5" customHeight="1" x14ac:dyDescent="0.2">
      <c r="B39" s="3"/>
      <c r="C39" s="3"/>
      <c r="D39" s="3"/>
      <c r="E39" s="3"/>
      <c r="F39" s="3"/>
      <c r="G39" s="3"/>
      <c r="H39" s="3"/>
    </row>
    <row r="40" spans="2:8" ht="28.5" customHeight="1" x14ac:dyDescent="0.2">
      <c r="B40" s="3"/>
      <c r="C40" s="3"/>
      <c r="D40" s="3"/>
      <c r="E40" s="3"/>
      <c r="F40" s="3"/>
      <c r="G40" s="3"/>
      <c r="H40" s="3"/>
    </row>
    <row r="41" spans="2:8" ht="28.5" customHeight="1" x14ac:dyDescent="0.2">
      <c r="B41" s="3"/>
      <c r="C41" s="3"/>
      <c r="D41" s="3"/>
      <c r="E41" s="3"/>
      <c r="F41" s="3"/>
      <c r="G41" s="3"/>
      <c r="H41" s="3"/>
    </row>
    <row r="42" spans="2:8" ht="28.5" customHeight="1" x14ac:dyDescent="0.2">
      <c r="B42" s="3"/>
      <c r="C42" s="3"/>
      <c r="D42" s="3"/>
      <c r="E42" s="3"/>
      <c r="F42" s="3"/>
      <c r="G42" s="3"/>
      <c r="H42" s="3"/>
    </row>
    <row r="43" spans="2:8" ht="28.5" customHeight="1" x14ac:dyDescent="0.2">
      <c r="B43" s="3"/>
      <c r="C43" s="3"/>
      <c r="D43" s="3"/>
      <c r="E43" s="3"/>
      <c r="F43" s="3"/>
      <c r="G43" s="3"/>
      <c r="H43" s="3"/>
    </row>
    <row r="44" spans="2:8" ht="28.5" customHeight="1" x14ac:dyDescent="0.2">
      <c r="B44" s="3"/>
      <c r="C44" s="3"/>
      <c r="D44" s="3"/>
      <c r="E44" s="3"/>
      <c r="F44" s="3"/>
      <c r="G44" s="3"/>
      <c r="H44" s="3"/>
    </row>
    <row r="45" spans="2:8" ht="28.5" customHeight="1" x14ac:dyDescent="0.2">
      <c r="B45" s="3"/>
      <c r="C45" s="3"/>
      <c r="D45" s="3"/>
      <c r="E45" s="3"/>
      <c r="F45" s="3"/>
      <c r="G45" s="3"/>
      <c r="H45" s="3"/>
    </row>
    <row r="46" spans="2:8" ht="28.5" customHeight="1" x14ac:dyDescent="0.2">
      <c r="B46" s="3"/>
      <c r="C46" s="3"/>
      <c r="D46" s="3"/>
      <c r="E46" s="3"/>
      <c r="F46" s="3"/>
      <c r="G46" s="3"/>
      <c r="H46" s="3"/>
    </row>
    <row r="47" spans="2:8" ht="28.5" customHeight="1" x14ac:dyDescent="0.2">
      <c r="B47" s="3"/>
      <c r="C47" s="3"/>
      <c r="D47" s="3"/>
      <c r="E47" s="3"/>
      <c r="F47" s="3"/>
      <c r="G47" s="3"/>
      <c r="H47" s="3"/>
    </row>
    <row r="48" spans="2:8" ht="28.5" customHeight="1" x14ac:dyDescent="0.2">
      <c r="B48" s="3"/>
      <c r="C48" s="3"/>
      <c r="D48" s="3"/>
      <c r="E48" s="3"/>
      <c r="F48" s="3"/>
      <c r="G48" s="3"/>
      <c r="H48" s="3"/>
    </row>
    <row r="49" spans="2:8" ht="28.5" customHeight="1" x14ac:dyDescent="0.2">
      <c r="B49" s="3"/>
      <c r="C49" s="3"/>
      <c r="D49" s="3"/>
      <c r="E49" s="3"/>
      <c r="F49" s="3"/>
      <c r="G49" s="3"/>
      <c r="H49" s="3"/>
    </row>
    <row r="50" spans="2:8" ht="28.5" customHeight="1" x14ac:dyDescent="0.2">
      <c r="B50" s="3"/>
      <c r="C50" s="3"/>
      <c r="D50" s="3"/>
      <c r="E50" s="3"/>
      <c r="F50" s="3"/>
      <c r="G50" s="3"/>
      <c r="H50" s="3"/>
    </row>
    <row r="51" spans="2:8" ht="28.5" customHeight="1" x14ac:dyDescent="0.2">
      <c r="B51" s="3"/>
      <c r="C51" s="3"/>
      <c r="D51" s="3"/>
      <c r="E51" s="3"/>
      <c r="F51" s="3"/>
      <c r="G51" s="3"/>
      <c r="H51" s="3"/>
    </row>
    <row r="52" spans="2:8" ht="28.5" customHeight="1" x14ac:dyDescent="0.2">
      <c r="B52" s="3"/>
      <c r="C52" s="3"/>
      <c r="D52" s="3"/>
      <c r="E52" s="3"/>
      <c r="F52" s="3"/>
      <c r="G52" s="3"/>
      <c r="H52" s="3"/>
    </row>
    <row r="53" spans="2:8" ht="28.5" customHeight="1" x14ac:dyDescent="0.2">
      <c r="B53" s="3"/>
      <c r="C53" s="3"/>
      <c r="D53" s="3"/>
      <c r="E53" s="3"/>
      <c r="F53" s="3"/>
      <c r="G53" s="3"/>
      <c r="H53" s="3"/>
    </row>
    <row r="54" spans="2:8" ht="28.5" customHeight="1" x14ac:dyDescent="0.2">
      <c r="B54" s="3"/>
      <c r="C54" s="3"/>
      <c r="D54" s="3"/>
      <c r="E54" s="3"/>
      <c r="F54" s="3"/>
      <c r="G54" s="3"/>
      <c r="H54" s="3"/>
    </row>
    <row r="55" spans="2:8" ht="28.5" customHeight="1" x14ac:dyDescent="0.2">
      <c r="B55" s="3"/>
      <c r="C55" s="3"/>
      <c r="D55" s="3"/>
      <c r="E55" s="3"/>
      <c r="F55" s="3"/>
      <c r="G55" s="3"/>
      <c r="H55" s="3"/>
    </row>
    <row r="56" spans="2:8" ht="28.5" customHeight="1" x14ac:dyDescent="0.2">
      <c r="B56" s="3"/>
      <c r="C56" s="3"/>
      <c r="D56" s="3"/>
      <c r="E56" s="3"/>
      <c r="F56" s="3"/>
      <c r="G56" s="3"/>
      <c r="H56" s="3"/>
    </row>
    <row r="57" spans="2:8" ht="28.5" customHeight="1" x14ac:dyDescent="0.2">
      <c r="B57" s="3"/>
      <c r="C57" s="3"/>
      <c r="D57" s="3"/>
      <c r="E57" s="3"/>
      <c r="F57" s="3"/>
      <c r="G57" s="3"/>
      <c r="H57" s="3"/>
    </row>
    <row r="58" spans="2:8" ht="28.5" customHeight="1" x14ac:dyDescent="0.2">
      <c r="B58" s="3"/>
      <c r="C58" s="3"/>
      <c r="D58" s="3"/>
      <c r="E58" s="3"/>
      <c r="F58" s="3"/>
      <c r="G58" s="3"/>
      <c r="H58" s="3"/>
    </row>
    <row r="59" spans="2:8" ht="28.5" customHeight="1" x14ac:dyDescent="0.2">
      <c r="B59" s="3"/>
      <c r="C59" s="3"/>
      <c r="D59" s="3"/>
      <c r="E59" s="3"/>
      <c r="F59" s="3"/>
      <c r="G59" s="3"/>
      <c r="H59" s="3"/>
    </row>
    <row r="60" spans="2:8" ht="28.5" customHeight="1" x14ac:dyDescent="0.2">
      <c r="B60" s="3"/>
      <c r="C60" s="3"/>
      <c r="D60" s="3"/>
      <c r="E60" s="3"/>
      <c r="F60" s="3"/>
      <c r="G60" s="3"/>
      <c r="H60" s="3"/>
    </row>
    <row r="61" spans="2:8" ht="28.5" customHeight="1" x14ac:dyDescent="0.2">
      <c r="B61" s="3"/>
      <c r="C61" s="3"/>
      <c r="D61" s="3"/>
      <c r="E61" s="3"/>
      <c r="F61" s="3"/>
      <c r="G61" s="3"/>
      <c r="H61" s="3"/>
    </row>
    <row r="62" spans="2:8" ht="28.5" customHeight="1" x14ac:dyDescent="0.2">
      <c r="B62" s="3"/>
      <c r="C62" s="3"/>
      <c r="D62" s="3"/>
      <c r="E62" s="3"/>
      <c r="F62" s="3"/>
      <c r="G62" s="3"/>
      <c r="H62" s="3"/>
    </row>
    <row r="63" spans="2:8" ht="28.5" customHeight="1" x14ac:dyDescent="0.2">
      <c r="B63" s="3"/>
      <c r="C63" s="3"/>
      <c r="D63" s="3"/>
      <c r="E63" s="3"/>
      <c r="F63" s="3"/>
      <c r="G63" s="3"/>
      <c r="H63" s="3"/>
    </row>
    <row r="64" spans="2:8" ht="28.5" customHeight="1" x14ac:dyDescent="0.2">
      <c r="B64" s="3"/>
      <c r="C64" s="3"/>
      <c r="D64" s="3"/>
      <c r="E64" s="3"/>
      <c r="F64" s="3"/>
      <c r="G64" s="3"/>
      <c r="H64" s="3"/>
    </row>
    <row r="65" spans="2:8" ht="28.5" customHeight="1" x14ac:dyDescent="0.2">
      <c r="B65" s="3"/>
      <c r="C65" s="3"/>
      <c r="D65" s="3"/>
      <c r="E65" s="3"/>
      <c r="F65" s="3"/>
      <c r="G65" s="3"/>
      <c r="H65" s="3"/>
    </row>
    <row r="66" spans="2:8" ht="28.5" customHeight="1" x14ac:dyDescent="0.2">
      <c r="B66" s="3"/>
      <c r="C66" s="3"/>
      <c r="D66" s="3"/>
      <c r="E66" s="3"/>
      <c r="F66" s="3"/>
      <c r="G66" s="3"/>
      <c r="H66" s="3"/>
    </row>
    <row r="67" spans="2:8" ht="28.5" customHeight="1" x14ac:dyDescent="0.2">
      <c r="B67" s="3"/>
      <c r="C67" s="3"/>
      <c r="D67" s="3"/>
      <c r="E67" s="3"/>
      <c r="F67" s="3"/>
      <c r="G67" s="3"/>
      <c r="H67" s="3"/>
    </row>
    <row r="68" spans="2:8" ht="28.5" customHeight="1" x14ac:dyDescent="0.2">
      <c r="B68" s="3"/>
      <c r="C68" s="3"/>
      <c r="D68" s="3"/>
      <c r="E68" s="3"/>
      <c r="F68" s="3"/>
      <c r="G68" s="3"/>
      <c r="H68" s="3"/>
    </row>
    <row r="69" spans="2:8" ht="28.5" customHeight="1" x14ac:dyDescent="0.2">
      <c r="B69" s="3"/>
      <c r="C69" s="3"/>
      <c r="D69" s="3"/>
      <c r="E69" s="3"/>
      <c r="F69" s="3"/>
      <c r="G69" s="3"/>
      <c r="H69" s="3"/>
    </row>
    <row r="70" spans="2:8" ht="28.5" customHeight="1" x14ac:dyDescent="0.2">
      <c r="B70" s="3"/>
      <c r="C70" s="3"/>
      <c r="D70" s="3"/>
      <c r="E70" s="3"/>
      <c r="F70" s="3"/>
      <c r="G70" s="3"/>
      <c r="H70" s="3"/>
    </row>
    <row r="71" spans="2:8" ht="28.5" customHeight="1" x14ac:dyDescent="0.2">
      <c r="B71" s="3"/>
      <c r="C71" s="3"/>
      <c r="D71" s="3"/>
      <c r="E71" s="3"/>
      <c r="F71" s="3"/>
      <c r="G71" s="3"/>
      <c r="H71" s="3"/>
    </row>
    <row r="72" spans="2:8" ht="28.5" customHeight="1" x14ac:dyDescent="0.2">
      <c r="B72" s="3"/>
      <c r="C72" s="3"/>
      <c r="D72" s="3"/>
      <c r="E72" s="3"/>
      <c r="F72" s="3"/>
      <c r="G72" s="3"/>
      <c r="H72" s="3"/>
    </row>
    <row r="73" spans="2:8" ht="28.5" customHeight="1" x14ac:dyDescent="0.2">
      <c r="B73" s="3"/>
      <c r="C73" s="3"/>
      <c r="D73" s="3"/>
      <c r="E73" s="3"/>
      <c r="F73" s="3"/>
      <c r="G73" s="3"/>
      <c r="H73" s="3"/>
    </row>
    <row r="74" spans="2:8" ht="28.5" customHeight="1" x14ac:dyDescent="0.2">
      <c r="B74" s="3"/>
      <c r="C74" s="3"/>
      <c r="D74" s="3"/>
      <c r="E74" s="3"/>
      <c r="F74" s="3"/>
      <c r="G74" s="3"/>
      <c r="H74" s="3"/>
    </row>
    <row r="75" spans="2:8" ht="28.5" customHeight="1" x14ac:dyDescent="0.2">
      <c r="B75" s="3"/>
      <c r="C75" s="3"/>
      <c r="D75" s="3"/>
      <c r="E75" s="3"/>
      <c r="F75" s="3"/>
      <c r="G75" s="3"/>
      <c r="H75" s="3"/>
    </row>
    <row r="76" spans="2:8" ht="28.5" customHeight="1" x14ac:dyDescent="0.2">
      <c r="B76" s="3"/>
      <c r="C76" s="3"/>
      <c r="D76" s="3"/>
      <c r="E76" s="3"/>
      <c r="F76" s="3"/>
      <c r="G76" s="3"/>
      <c r="H76" s="3"/>
    </row>
    <row r="77" spans="2:8" ht="28.5" customHeight="1" x14ac:dyDescent="0.2">
      <c r="B77" s="3"/>
      <c r="C77" s="3"/>
      <c r="D77" s="3"/>
      <c r="E77" s="3"/>
      <c r="F77" s="3"/>
      <c r="G77" s="3"/>
      <c r="H77" s="3"/>
    </row>
    <row r="78" spans="2:8" ht="28.5" customHeight="1" x14ac:dyDescent="0.2">
      <c r="B78" s="3"/>
      <c r="C78" s="3"/>
      <c r="D78" s="3"/>
      <c r="E78" s="3"/>
      <c r="F78" s="3"/>
      <c r="G78" s="3"/>
      <c r="H78" s="3"/>
    </row>
    <row r="79" spans="2:8" ht="28.5" customHeight="1" x14ac:dyDescent="0.2">
      <c r="B79" s="3"/>
      <c r="C79" s="3"/>
      <c r="D79" s="3"/>
      <c r="E79" s="3"/>
      <c r="F79" s="3"/>
      <c r="G79" s="3"/>
      <c r="H79" s="3"/>
    </row>
    <row r="80" spans="2:8" ht="28.5" customHeight="1" x14ac:dyDescent="0.2">
      <c r="B80" s="3"/>
      <c r="C80" s="3"/>
      <c r="D80" s="3"/>
      <c r="E80" s="3"/>
      <c r="F80" s="3"/>
      <c r="G80" s="3"/>
      <c r="H80" s="3"/>
    </row>
    <row r="81" spans="2:8" ht="28.5" customHeight="1" x14ac:dyDescent="0.2">
      <c r="B81" s="3"/>
      <c r="C81" s="3"/>
      <c r="D81" s="3"/>
      <c r="E81" s="3"/>
      <c r="F81" s="3"/>
      <c r="G81" s="3"/>
      <c r="H81" s="3"/>
    </row>
    <row r="82" spans="2:8" ht="28.5" customHeight="1" x14ac:dyDescent="0.2">
      <c r="B82" s="3"/>
      <c r="C82" s="3"/>
      <c r="D82" s="3"/>
      <c r="E82" s="3"/>
      <c r="F82" s="3"/>
      <c r="G82" s="3"/>
      <c r="H82" s="3"/>
    </row>
    <row r="83" spans="2:8" ht="28.5" customHeight="1" x14ac:dyDescent="0.2">
      <c r="B83" s="3"/>
      <c r="C83" s="3"/>
      <c r="D83" s="3"/>
      <c r="E83" s="3"/>
      <c r="F83" s="3"/>
      <c r="G83" s="3"/>
      <c r="H83" s="3"/>
    </row>
    <row r="84" spans="2:8" ht="28.5" customHeight="1" x14ac:dyDescent="0.2">
      <c r="B84" s="3"/>
      <c r="C84" s="3"/>
      <c r="D84" s="3"/>
      <c r="E84" s="3"/>
      <c r="F84" s="3"/>
      <c r="G84" s="3"/>
      <c r="H84" s="3"/>
    </row>
    <row r="85" spans="2:8" ht="28.5" customHeight="1" x14ac:dyDescent="0.2">
      <c r="B85" s="3"/>
      <c r="C85" s="3"/>
      <c r="D85" s="3"/>
      <c r="E85" s="3"/>
      <c r="F85" s="3"/>
      <c r="G85" s="3"/>
      <c r="H85" s="3"/>
    </row>
    <row r="86" spans="2:8" ht="28.5" customHeight="1" x14ac:dyDescent="0.2">
      <c r="B86" s="3"/>
      <c r="C86" s="3"/>
      <c r="D86" s="3"/>
      <c r="E86" s="3"/>
      <c r="F86" s="3"/>
      <c r="G86" s="3"/>
      <c r="H86" s="3"/>
    </row>
    <row r="87" spans="2:8" ht="28.5" customHeight="1" x14ac:dyDescent="0.2">
      <c r="B87" s="3"/>
      <c r="C87" s="3"/>
      <c r="D87" s="3"/>
      <c r="E87" s="3"/>
      <c r="F87" s="3"/>
      <c r="G87" s="3"/>
      <c r="H87" s="3"/>
    </row>
    <row r="88" spans="2:8" ht="28.5" customHeight="1" x14ac:dyDescent="0.2">
      <c r="B88" s="3"/>
      <c r="C88" s="3"/>
      <c r="D88" s="3"/>
      <c r="E88" s="3"/>
      <c r="F88" s="3"/>
      <c r="G88" s="3"/>
      <c r="H88" s="3"/>
    </row>
    <row r="89" spans="2:8" ht="28.5" customHeight="1" x14ac:dyDescent="0.2">
      <c r="B89" s="3"/>
      <c r="C89" s="3"/>
      <c r="D89" s="3"/>
      <c r="E89" s="3"/>
      <c r="F89" s="3"/>
      <c r="G89" s="3"/>
      <c r="H89" s="3"/>
    </row>
    <row r="90" spans="2:8" ht="28.5" customHeight="1" x14ac:dyDescent="0.2">
      <c r="B90" s="3"/>
      <c r="C90" s="3"/>
      <c r="D90" s="3"/>
      <c r="E90" s="3"/>
      <c r="F90" s="3"/>
      <c r="G90" s="3"/>
      <c r="H90" s="3"/>
    </row>
    <row r="91" spans="2:8" ht="28.5" customHeight="1" x14ac:dyDescent="0.2">
      <c r="B91" s="3"/>
      <c r="C91" s="3"/>
      <c r="D91" s="3"/>
      <c r="E91" s="3"/>
      <c r="F91" s="3"/>
      <c r="G91" s="3"/>
      <c r="H91" s="3"/>
    </row>
    <row r="92" spans="2:8" ht="28.5" customHeight="1" x14ac:dyDescent="0.2">
      <c r="B92" s="3"/>
      <c r="C92" s="3"/>
      <c r="D92" s="3"/>
      <c r="E92" s="3"/>
      <c r="F92" s="3"/>
      <c r="G92" s="3"/>
      <c r="H92" s="3"/>
    </row>
    <row r="93" spans="2:8" ht="28.5" customHeight="1" x14ac:dyDescent="0.2">
      <c r="B93" s="3"/>
      <c r="C93" s="3"/>
      <c r="D93" s="3"/>
      <c r="E93" s="3"/>
      <c r="F93" s="3"/>
      <c r="G93" s="3"/>
      <c r="H93" s="3"/>
    </row>
    <row r="94" spans="2:8" ht="28.5" customHeight="1" x14ac:dyDescent="0.2">
      <c r="B94" s="3"/>
      <c r="C94" s="3"/>
      <c r="D94" s="3"/>
      <c r="E94" s="3"/>
      <c r="F94" s="3"/>
      <c r="G94" s="3"/>
      <c r="H94" s="3"/>
    </row>
    <row r="95" spans="2:8" ht="28.5" customHeight="1" x14ac:dyDescent="0.2">
      <c r="B95" s="3"/>
      <c r="C95" s="3"/>
      <c r="D95" s="3"/>
      <c r="E95" s="3"/>
      <c r="F95" s="3"/>
      <c r="G95" s="3"/>
      <c r="H95" s="3"/>
    </row>
    <row r="96" spans="2:8" ht="28.5" customHeight="1" x14ac:dyDescent="0.2">
      <c r="B96" s="3"/>
      <c r="C96" s="3"/>
      <c r="D96" s="3"/>
      <c r="E96" s="3"/>
      <c r="F96" s="3"/>
      <c r="G96" s="3"/>
      <c r="H96" s="3"/>
    </row>
    <row r="97" spans="2:8" ht="28.5" customHeight="1" x14ac:dyDescent="0.2">
      <c r="B97" s="3"/>
      <c r="C97" s="3"/>
      <c r="D97" s="3"/>
      <c r="E97" s="3"/>
      <c r="F97" s="3"/>
      <c r="G97" s="3"/>
      <c r="H97" s="3"/>
    </row>
    <row r="98" spans="2:8" ht="28.5" customHeight="1" x14ac:dyDescent="0.2">
      <c r="B98" s="3"/>
      <c r="C98" s="3"/>
      <c r="D98" s="3"/>
      <c r="E98" s="3"/>
      <c r="F98" s="3"/>
      <c r="G98" s="3"/>
      <c r="H98" s="3"/>
    </row>
    <row r="99" spans="2:8" x14ac:dyDescent="0.2">
      <c r="B99" s="3"/>
      <c r="C99" s="3"/>
      <c r="D99" s="3"/>
      <c r="E99" s="3"/>
      <c r="F99" s="3"/>
      <c r="G99" s="3"/>
      <c r="H99" s="3"/>
    </row>
    <row r="100" spans="2:8" x14ac:dyDescent="0.2">
      <c r="B100" s="3"/>
      <c r="C100" s="3"/>
      <c r="D100" s="3"/>
      <c r="E100" s="3"/>
      <c r="F100" s="3"/>
      <c r="G100" s="3"/>
      <c r="H100" s="3"/>
    </row>
    <row r="101" spans="2:8" x14ac:dyDescent="0.2">
      <c r="B101" s="3"/>
      <c r="C101" s="3"/>
      <c r="D101" s="3"/>
      <c r="E101" s="3"/>
      <c r="F101" s="3"/>
      <c r="G101" s="3"/>
      <c r="H101" s="3"/>
    </row>
    <row r="102" spans="2:8" x14ac:dyDescent="0.2">
      <c r="B102" s="3"/>
      <c r="C102" s="3"/>
      <c r="D102" s="3"/>
      <c r="E102" s="3"/>
      <c r="F102" s="3"/>
      <c r="G102" s="3"/>
      <c r="H102" s="3"/>
    </row>
    <row r="103" spans="2:8" x14ac:dyDescent="0.2">
      <c r="B103" s="3"/>
      <c r="C103" s="3"/>
      <c r="D103" s="3"/>
      <c r="E103" s="3"/>
      <c r="F103" s="3"/>
      <c r="G103" s="3"/>
      <c r="H103" s="3"/>
    </row>
    <row r="104" spans="2:8" x14ac:dyDescent="0.2">
      <c r="B104" s="3"/>
      <c r="C104" s="3"/>
      <c r="D104" s="3"/>
      <c r="E104" s="3"/>
      <c r="F104" s="3"/>
      <c r="G104" s="3"/>
      <c r="H104" s="3"/>
    </row>
    <row r="105" spans="2:8" x14ac:dyDescent="0.2">
      <c r="B105" s="3"/>
      <c r="C105" s="3"/>
      <c r="D105" s="3"/>
      <c r="E105" s="3"/>
      <c r="F105" s="3"/>
      <c r="G105" s="3"/>
      <c r="H105" s="3"/>
    </row>
    <row r="106" spans="2:8" x14ac:dyDescent="0.2">
      <c r="B106" s="3"/>
      <c r="C106" s="3"/>
      <c r="D106" s="3"/>
      <c r="E106" s="3"/>
      <c r="F106" s="3"/>
      <c r="G106" s="3"/>
      <c r="H106" s="3"/>
    </row>
    <row r="107" spans="2:8" x14ac:dyDescent="0.2">
      <c r="B107" s="3"/>
      <c r="C107" s="3"/>
      <c r="D107" s="3"/>
      <c r="E107" s="3"/>
      <c r="F107" s="3"/>
      <c r="G107" s="3"/>
      <c r="H107" s="3"/>
    </row>
    <row r="108" spans="2:8" x14ac:dyDescent="0.2">
      <c r="B108" s="3"/>
      <c r="C108" s="3"/>
      <c r="D108" s="3"/>
      <c r="E108" s="3"/>
      <c r="F108" s="3"/>
      <c r="G108" s="3"/>
      <c r="H108" s="3"/>
    </row>
    <row r="109" spans="2:8" x14ac:dyDescent="0.2">
      <c r="B109" s="3"/>
      <c r="C109" s="3"/>
      <c r="D109" s="3"/>
      <c r="E109" s="3"/>
      <c r="F109" s="3"/>
      <c r="G109" s="3"/>
      <c r="H109" s="3"/>
    </row>
    <row r="110" spans="2:8" x14ac:dyDescent="0.2">
      <c r="B110" s="3"/>
      <c r="C110" s="3"/>
      <c r="D110" s="3"/>
      <c r="E110" s="3"/>
      <c r="F110" s="3"/>
      <c r="G110" s="3"/>
      <c r="H110" s="3"/>
    </row>
    <row r="111" spans="2:8" x14ac:dyDescent="0.2">
      <c r="B111" s="3"/>
      <c r="C111" s="3"/>
      <c r="D111" s="3"/>
      <c r="E111" s="3"/>
      <c r="F111" s="3"/>
      <c r="G111" s="3"/>
      <c r="H111" s="3"/>
    </row>
    <row r="112" spans="2:8" x14ac:dyDescent="0.2">
      <c r="B112" s="3"/>
      <c r="C112" s="3"/>
      <c r="D112" s="3"/>
      <c r="E112" s="3"/>
      <c r="F112" s="3"/>
      <c r="G112" s="3"/>
      <c r="H112" s="3"/>
    </row>
    <row r="113" spans="2:8" x14ac:dyDescent="0.2">
      <c r="B113" s="3"/>
      <c r="C113" s="3"/>
      <c r="D113" s="3"/>
      <c r="E113" s="3"/>
      <c r="F113" s="3"/>
      <c r="G113" s="3"/>
      <c r="H113" s="3"/>
    </row>
    <row r="114" spans="2:8" x14ac:dyDescent="0.2">
      <c r="B114" s="3"/>
      <c r="C114" s="3"/>
      <c r="D114" s="3"/>
      <c r="E114" s="3"/>
      <c r="F114" s="3"/>
      <c r="G114" s="3"/>
      <c r="H114" s="3"/>
    </row>
    <row r="115" spans="2:8" x14ac:dyDescent="0.2">
      <c r="B115" s="3"/>
      <c r="C115" s="3"/>
      <c r="D115" s="3"/>
      <c r="E115" s="3"/>
      <c r="F115" s="3"/>
      <c r="G115" s="3"/>
      <c r="H115" s="3"/>
    </row>
    <row r="116" spans="2:8" x14ac:dyDescent="0.2">
      <c r="B116" s="3"/>
      <c r="C116" s="3"/>
      <c r="D116" s="3"/>
      <c r="E116" s="3"/>
      <c r="F116" s="3"/>
      <c r="G116" s="3"/>
      <c r="H116" s="3"/>
    </row>
    <row r="117" spans="2:8" x14ac:dyDescent="0.2">
      <c r="B117" s="3"/>
      <c r="C117" s="3"/>
      <c r="D117" s="3"/>
      <c r="E117" s="3"/>
      <c r="F117" s="3"/>
      <c r="G117" s="3"/>
      <c r="H117" s="3"/>
    </row>
    <row r="118" spans="2:8" x14ac:dyDescent="0.2">
      <c r="B118" s="3"/>
      <c r="C118" s="3"/>
      <c r="D118" s="3"/>
      <c r="E118" s="3"/>
      <c r="F118" s="3"/>
      <c r="G118" s="3"/>
      <c r="H118" s="3"/>
    </row>
    <row r="119" spans="2:8" x14ac:dyDescent="0.2">
      <c r="B119" s="3"/>
      <c r="C119" s="3"/>
      <c r="D119" s="3"/>
      <c r="E119" s="3"/>
      <c r="F119" s="3"/>
      <c r="G119" s="3"/>
      <c r="H119" s="3"/>
    </row>
    <row r="120" spans="2:8" x14ac:dyDescent="0.2">
      <c r="B120" s="3"/>
      <c r="C120" s="3"/>
      <c r="D120" s="3"/>
      <c r="E120" s="3"/>
      <c r="F120" s="3"/>
      <c r="G120" s="3"/>
      <c r="H120" s="3"/>
    </row>
    <row r="121" spans="2:8" x14ac:dyDescent="0.2">
      <c r="B121" s="3"/>
      <c r="C121" s="3"/>
      <c r="D121" s="3"/>
      <c r="E121" s="3"/>
      <c r="F121" s="3"/>
      <c r="G121" s="3"/>
      <c r="H121" s="3"/>
    </row>
    <row r="122" spans="2:8" x14ac:dyDescent="0.2">
      <c r="B122" s="3"/>
      <c r="C122" s="3"/>
      <c r="D122" s="3"/>
      <c r="E122" s="3"/>
      <c r="F122" s="3"/>
      <c r="G122" s="3"/>
      <c r="H122" s="3"/>
    </row>
    <row r="123" spans="2:8" x14ac:dyDescent="0.2">
      <c r="B123" s="3"/>
      <c r="C123" s="3"/>
      <c r="D123" s="3"/>
      <c r="E123" s="3"/>
      <c r="F123" s="3"/>
      <c r="G123" s="3"/>
      <c r="H123" s="3"/>
    </row>
    <row r="124" spans="2:8" x14ac:dyDescent="0.2">
      <c r="B124" s="3"/>
      <c r="C124" s="3"/>
      <c r="D124" s="3"/>
      <c r="E124" s="3"/>
      <c r="F124" s="3"/>
      <c r="G124" s="3"/>
      <c r="H124" s="3"/>
    </row>
    <row r="125" spans="2:8" x14ac:dyDescent="0.2">
      <c r="B125" s="3"/>
      <c r="C125" s="3"/>
      <c r="D125" s="3"/>
      <c r="E125" s="3"/>
      <c r="F125" s="3"/>
      <c r="G125" s="3"/>
      <c r="H125" s="3"/>
    </row>
    <row r="126" spans="2:8" x14ac:dyDescent="0.2">
      <c r="B126" s="3"/>
      <c r="C126" s="3"/>
      <c r="D126" s="3"/>
      <c r="E126" s="3"/>
      <c r="F126" s="3"/>
      <c r="G126" s="3"/>
      <c r="H126" s="3"/>
    </row>
    <row r="127" spans="2:8" x14ac:dyDescent="0.2">
      <c r="B127" s="3"/>
      <c r="C127" s="3"/>
      <c r="D127" s="3"/>
      <c r="E127" s="3"/>
      <c r="F127" s="3"/>
      <c r="G127" s="3"/>
      <c r="H127" s="3"/>
    </row>
    <row r="128" spans="2:8" x14ac:dyDescent="0.2">
      <c r="B128" s="3"/>
      <c r="C128" s="3"/>
      <c r="D128" s="3"/>
      <c r="E128" s="3"/>
      <c r="F128" s="3"/>
      <c r="G128" s="3"/>
      <c r="H128" s="3"/>
    </row>
    <row r="129" spans="2:8" x14ac:dyDescent="0.2">
      <c r="B129" s="3"/>
      <c r="C129" s="3"/>
      <c r="D129" s="3"/>
      <c r="E129" s="3"/>
      <c r="F129" s="3"/>
      <c r="G129" s="3"/>
      <c r="H129" s="3"/>
    </row>
    <row r="130" spans="2:8" x14ac:dyDescent="0.2">
      <c r="B130" s="3"/>
      <c r="C130" s="3"/>
      <c r="D130" s="3"/>
      <c r="E130" s="3"/>
      <c r="F130" s="3"/>
      <c r="G130" s="3"/>
      <c r="H130" s="3"/>
    </row>
    <row r="131" spans="2:8" x14ac:dyDescent="0.2">
      <c r="B131" s="3"/>
      <c r="C131" s="3"/>
      <c r="D131" s="3"/>
      <c r="E131" s="3"/>
      <c r="F131" s="3"/>
      <c r="G131" s="3"/>
      <c r="H131" s="3"/>
    </row>
    <row r="132" spans="2:8" x14ac:dyDescent="0.2">
      <c r="B132" s="3"/>
      <c r="C132" s="3"/>
      <c r="D132" s="3"/>
      <c r="E132" s="3"/>
      <c r="F132" s="3"/>
      <c r="G132" s="3"/>
      <c r="H132" s="3"/>
    </row>
    <row r="133" spans="2:8" x14ac:dyDescent="0.2">
      <c r="B133" s="3"/>
      <c r="C133" s="3"/>
      <c r="D133" s="3"/>
      <c r="E133" s="3"/>
      <c r="F133" s="3"/>
      <c r="G133" s="3"/>
      <c r="H133" s="3"/>
    </row>
    <row r="134" spans="2:8" x14ac:dyDescent="0.2">
      <c r="B134" s="3"/>
      <c r="C134" s="3"/>
      <c r="D134" s="3"/>
      <c r="E134" s="3"/>
      <c r="F134" s="3"/>
      <c r="G134" s="3"/>
      <c r="H134" s="3"/>
    </row>
    <row r="135" spans="2:8" x14ac:dyDescent="0.2">
      <c r="B135" s="3"/>
      <c r="C135" s="3"/>
      <c r="D135" s="3"/>
      <c r="E135" s="3"/>
      <c r="F135" s="3"/>
      <c r="G135" s="3"/>
      <c r="H135" s="3"/>
    </row>
    <row r="136" spans="2:8" x14ac:dyDescent="0.2">
      <c r="B136" s="3"/>
      <c r="C136" s="3"/>
      <c r="D136" s="3"/>
      <c r="E136" s="3"/>
      <c r="F136" s="3"/>
      <c r="G136" s="3"/>
      <c r="H136" s="3"/>
    </row>
    <row r="137" spans="2:8" x14ac:dyDescent="0.2">
      <c r="B137" s="3"/>
      <c r="C137" s="3"/>
      <c r="D137" s="3"/>
      <c r="E137" s="3"/>
      <c r="F137" s="3"/>
      <c r="G137" s="3"/>
      <c r="H137" s="3"/>
    </row>
    <row r="138" spans="2:8" x14ac:dyDescent="0.2">
      <c r="B138" s="3"/>
      <c r="C138" s="3"/>
      <c r="D138" s="3"/>
      <c r="E138" s="3"/>
      <c r="F138" s="3"/>
      <c r="G138" s="3"/>
      <c r="H138" s="3"/>
    </row>
    <row r="139" spans="2:8" x14ac:dyDescent="0.2">
      <c r="B139" s="3"/>
      <c r="C139" s="3"/>
      <c r="D139" s="3"/>
      <c r="E139" s="3"/>
      <c r="F139" s="3"/>
      <c r="G139" s="3"/>
      <c r="H139" s="3"/>
    </row>
    <row r="140" spans="2:8" x14ac:dyDescent="0.2">
      <c r="B140" s="3"/>
      <c r="C140" s="3"/>
      <c r="D140" s="3"/>
      <c r="E140" s="3"/>
      <c r="F140" s="3"/>
      <c r="G140" s="3"/>
      <c r="H140" s="3"/>
    </row>
    <row r="141" spans="2:8" x14ac:dyDescent="0.2">
      <c r="B141" s="3"/>
      <c r="C141" s="3"/>
      <c r="D141" s="3"/>
      <c r="E141" s="3"/>
      <c r="F141" s="3"/>
      <c r="G141" s="3"/>
      <c r="H141" s="3"/>
    </row>
    <row r="142" spans="2:8" x14ac:dyDescent="0.2">
      <c r="B142" s="3"/>
      <c r="C142" s="3"/>
      <c r="D142" s="3"/>
      <c r="E142" s="3"/>
      <c r="F142" s="3"/>
      <c r="G142" s="3"/>
      <c r="H142" s="3"/>
    </row>
    <row r="143" spans="2:8" x14ac:dyDescent="0.2">
      <c r="B143" s="3"/>
      <c r="C143" s="3"/>
      <c r="D143" s="3"/>
      <c r="E143" s="3"/>
      <c r="F143" s="3"/>
      <c r="G143" s="3"/>
      <c r="H143" s="3"/>
    </row>
    <row r="144" spans="2:8" x14ac:dyDescent="0.2">
      <c r="B144" s="3"/>
      <c r="C144" s="3"/>
      <c r="D144" s="3"/>
      <c r="E144" s="3"/>
      <c r="F144" s="3"/>
      <c r="G144" s="3"/>
      <c r="H144" s="3"/>
    </row>
    <row r="145" spans="2:8" x14ac:dyDescent="0.2">
      <c r="B145" s="3"/>
      <c r="C145" s="3"/>
      <c r="D145" s="3"/>
      <c r="E145" s="3"/>
      <c r="F145" s="3"/>
      <c r="G145" s="3"/>
      <c r="H145" s="3"/>
    </row>
    <row r="146" spans="2:8" x14ac:dyDescent="0.2">
      <c r="B146" s="3"/>
      <c r="C146" s="3"/>
      <c r="D146" s="3"/>
      <c r="E146" s="3"/>
      <c r="F146" s="3"/>
      <c r="G146" s="3"/>
      <c r="H146" s="3"/>
    </row>
    <row r="147" spans="2:8" x14ac:dyDescent="0.2">
      <c r="B147" s="3"/>
      <c r="C147" s="3"/>
      <c r="D147" s="3"/>
      <c r="E147" s="3"/>
      <c r="F147" s="3"/>
      <c r="G147" s="3"/>
      <c r="H147" s="3"/>
    </row>
    <row r="148" spans="2:8" x14ac:dyDescent="0.2">
      <c r="B148" s="3"/>
      <c r="C148" s="3"/>
      <c r="D148" s="3"/>
      <c r="E148" s="3"/>
      <c r="F148" s="3"/>
      <c r="G148" s="3"/>
      <c r="H148" s="3"/>
    </row>
    <row r="149" spans="2:8" x14ac:dyDescent="0.2">
      <c r="B149" s="3"/>
      <c r="C149" s="3"/>
      <c r="D149" s="3"/>
      <c r="E149" s="3"/>
      <c r="F149" s="3"/>
      <c r="G149" s="3"/>
      <c r="H149" s="3"/>
    </row>
    <row r="150" spans="2:8" x14ac:dyDescent="0.2">
      <c r="B150" s="3"/>
      <c r="C150" s="3"/>
      <c r="D150" s="3"/>
      <c r="E150" s="3"/>
      <c r="F150" s="3"/>
      <c r="G150" s="3"/>
      <c r="H150" s="3"/>
    </row>
    <row r="151" spans="2:8" x14ac:dyDescent="0.2">
      <c r="B151" s="3"/>
      <c r="C151" s="3"/>
      <c r="D151" s="3"/>
      <c r="E151" s="3"/>
      <c r="F151" s="3"/>
      <c r="G151" s="3"/>
      <c r="H151" s="3"/>
    </row>
    <row r="152" spans="2:8" x14ac:dyDescent="0.2">
      <c r="B152" s="3"/>
      <c r="C152" s="3"/>
      <c r="D152" s="3"/>
      <c r="E152" s="3"/>
      <c r="F152" s="3"/>
      <c r="G152" s="3"/>
      <c r="H152" s="3"/>
    </row>
    <row r="153" spans="2:8" x14ac:dyDescent="0.2">
      <c r="B153" s="3"/>
      <c r="C153" s="3"/>
      <c r="D153" s="3"/>
      <c r="E153" s="3"/>
      <c r="F153" s="3"/>
      <c r="G153" s="3"/>
      <c r="H153" s="3"/>
    </row>
    <row r="154" spans="2:8" x14ac:dyDescent="0.2">
      <c r="B154" s="3"/>
      <c r="C154" s="3"/>
      <c r="D154" s="3"/>
      <c r="E154" s="3"/>
      <c r="F154" s="3"/>
      <c r="G154" s="3"/>
      <c r="H154" s="3"/>
    </row>
    <row r="155" spans="2:8" x14ac:dyDescent="0.2">
      <c r="B155" s="3"/>
      <c r="C155" s="3"/>
      <c r="D155" s="3"/>
      <c r="E155" s="3"/>
      <c r="F155" s="3"/>
      <c r="G155" s="3"/>
      <c r="H155" s="3"/>
    </row>
    <row r="156" spans="2:8" x14ac:dyDescent="0.2">
      <c r="B156" s="3"/>
      <c r="C156" s="3"/>
      <c r="D156" s="3"/>
      <c r="E156" s="3"/>
      <c r="F156" s="3"/>
      <c r="G156" s="3"/>
      <c r="H156" s="3"/>
    </row>
    <row r="157" spans="2:8" x14ac:dyDescent="0.2">
      <c r="B157" s="3"/>
      <c r="C157" s="3"/>
      <c r="D157" s="3"/>
      <c r="E157" s="3"/>
      <c r="F157" s="3"/>
      <c r="G157" s="3"/>
      <c r="H157" s="3"/>
    </row>
    <row r="158" spans="2:8" x14ac:dyDescent="0.2">
      <c r="B158" s="3"/>
      <c r="C158" s="3"/>
      <c r="D158" s="3"/>
      <c r="E158" s="3"/>
      <c r="F158" s="3"/>
      <c r="G158" s="3"/>
      <c r="H158" s="3"/>
    </row>
    <row r="159" spans="2:8" x14ac:dyDescent="0.2">
      <c r="B159" s="3"/>
      <c r="C159" s="3"/>
      <c r="D159" s="3"/>
      <c r="E159" s="3"/>
      <c r="F159" s="3"/>
      <c r="G159" s="3"/>
      <c r="H159" s="3"/>
    </row>
    <row r="160" spans="2:8" x14ac:dyDescent="0.2">
      <c r="B160" s="3"/>
      <c r="C160" s="3"/>
      <c r="D160" s="3"/>
      <c r="E160" s="3"/>
      <c r="F160" s="3"/>
      <c r="G160" s="3"/>
      <c r="H160" s="3"/>
    </row>
    <row r="161" spans="2:8" x14ac:dyDescent="0.2">
      <c r="B161" s="3"/>
      <c r="C161" s="3"/>
      <c r="D161" s="3"/>
      <c r="E161" s="3"/>
      <c r="F161" s="3"/>
      <c r="G161" s="3"/>
      <c r="H161" s="3"/>
    </row>
    <row r="162" spans="2:8" x14ac:dyDescent="0.2">
      <c r="B162" s="3"/>
      <c r="C162" s="3"/>
      <c r="D162" s="3"/>
      <c r="E162" s="3"/>
      <c r="F162" s="3"/>
      <c r="G162" s="3"/>
      <c r="H162" s="3"/>
    </row>
    <row r="163" spans="2:8" x14ac:dyDescent="0.2">
      <c r="B163" s="3"/>
      <c r="C163" s="3"/>
      <c r="D163" s="3"/>
      <c r="E163" s="3"/>
      <c r="F163" s="3"/>
      <c r="G163" s="3"/>
      <c r="H163" s="3"/>
    </row>
    <row r="164" spans="2:8" x14ac:dyDescent="0.2">
      <c r="B164" s="3"/>
      <c r="C164" s="3"/>
      <c r="D164" s="3"/>
      <c r="E164" s="3"/>
      <c r="F164" s="3"/>
      <c r="G164" s="3"/>
      <c r="H164" s="3"/>
    </row>
    <row r="165" spans="2:8" x14ac:dyDescent="0.2">
      <c r="B165" s="3"/>
      <c r="C165" s="3"/>
      <c r="D165" s="3"/>
      <c r="E165" s="3"/>
      <c r="F165" s="3"/>
      <c r="G165" s="3"/>
      <c r="H165" s="3"/>
    </row>
    <row r="166" spans="2:8" x14ac:dyDescent="0.2">
      <c r="B166" s="3"/>
      <c r="C166" s="3"/>
      <c r="D166" s="3"/>
      <c r="E166" s="3"/>
      <c r="F166" s="3"/>
      <c r="G166" s="3"/>
      <c r="H166" s="3"/>
    </row>
    <row r="167" spans="2:8" x14ac:dyDescent="0.2">
      <c r="B167" s="3"/>
      <c r="C167" s="3"/>
      <c r="D167" s="3"/>
      <c r="E167" s="3"/>
      <c r="F167" s="3"/>
      <c r="G167" s="3"/>
      <c r="H167" s="3"/>
    </row>
    <row r="168" spans="2:8" x14ac:dyDescent="0.2">
      <c r="B168" s="3"/>
      <c r="C168" s="3"/>
      <c r="D168" s="3"/>
      <c r="E168" s="3"/>
      <c r="F168" s="3"/>
      <c r="G168" s="3"/>
      <c r="H168" s="3"/>
    </row>
    <row r="169" spans="2:8" x14ac:dyDescent="0.2">
      <c r="B169" s="3"/>
      <c r="C169" s="3"/>
      <c r="D169" s="3"/>
      <c r="E169" s="3"/>
      <c r="F169" s="3"/>
      <c r="G169" s="3"/>
      <c r="H169" s="3"/>
    </row>
    <row r="170" spans="2:8" x14ac:dyDescent="0.2">
      <c r="B170" s="3"/>
      <c r="C170" s="3"/>
      <c r="D170" s="3"/>
      <c r="E170" s="3"/>
      <c r="F170" s="3"/>
      <c r="G170" s="3"/>
      <c r="H170" s="3"/>
    </row>
    <row r="171" spans="2:8" x14ac:dyDescent="0.2">
      <c r="B171" s="3"/>
      <c r="C171" s="3"/>
      <c r="D171" s="3"/>
      <c r="E171" s="3"/>
      <c r="F171" s="3"/>
      <c r="G171" s="3"/>
      <c r="H171" s="3"/>
    </row>
    <row r="172" spans="2:8" x14ac:dyDescent="0.2">
      <c r="B172" s="3"/>
      <c r="C172" s="3"/>
      <c r="D172" s="3"/>
      <c r="E172" s="3"/>
      <c r="F172" s="3"/>
      <c r="G172" s="3"/>
      <c r="H172" s="3"/>
    </row>
    <row r="173" spans="2:8" x14ac:dyDescent="0.2">
      <c r="B173" s="3"/>
      <c r="C173" s="3"/>
      <c r="D173" s="3"/>
      <c r="E173" s="3"/>
      <c r="F173" s="3"/>
      <c r="G173" s="3"/>
      <c r="H173" s="3"/>
    </row>
    <row r="174" spans="2:8" x14ac:dyDescent="0.2">
      <c r="B174" s="3"/>
      <c r="C174" s="3"/>
      <c r="D174" s="3"/>
      <c r="E174" s="3"/>
      <c r="F174" s="3"/>
      <c r="G174" s="3"/>
      <c r="H174" s="3"/>
    </row>
    <row r="175" spans="2:8" x14ac:dyDescent="0.2">
      <c r="B175" s="3"/>
      <c r="C175" s="3"/>
      <c r="D175" s="3"/>
      <c r="E175" s="3"/>
      <c r="F175" s="3"/>
      <c r="G175" s="3"/>
      <c r="H175" s="3"/>
    </row>
    <row r="176" spans="2:8" x14ac:dyDescent="0.2">
      <c r="B176" s="3"/>
      <c r="C176" s="3"/>
      <c r="D176" s="3"/>
      <c r="E176" s="3"/>
      <c r="F176" s="3"/>
      <c r="G176" s="3"/>
      <c r="H176" s="3"/>
    </row>
    <row r="177" spans="2:8" x14ac:dyDescent="0.2">
      <c r="B177" s="3"/>
      <c r="C177" s="3"/>
      <c r="D177" s="3"/>
      <c r="E177" s="3"/>
      <c r="F177" s="3"/>
      <c r="G177" s="3"/>
      <c r="H177" s="3"/>
    </row>
    <row r="178" spans="2:8" x14ac:dyDescent="0.2">
      <c r="B178" s="3"/>
      <c r="C178" s="3"/>
      <c r="D178" s="3"/>
      <c r="E178" s="3"/>
      <c r="F178" s="3"/>
      <c r="G178" s="3"/>
      <c r="H178" s="3"/>
    </row>
    <row r="179" spans="2:8" x14ac:dyDescent="0.2">
      <c r="B179" s="3"/>
      <c r="C179" s="3"/>
      <c r="D179" s="3"/>
      <c r="E179" s="3"/>
      <c r="F179" s="3"/>
      <c r="G179" s="3"/>
      <c r="H179" s="3"/>
    </row>
    <row r="180" spans="2:8" x14ac:dyDescent="0.2">
      <c r="B180" s="3"/>
      <c r="C180" s="3"/>
      <c r="D180" s="3"/>
      <c r="E180" s="3"/>
      <c r="F180" s="3"/>
      <c r="G180" s="3"/>
      <c r="H180" s="3"/>
    </row>
    <row r="181" spans="2:8" x14ac:dyDescent="0.2">
      <c r="B181" s="3"/>
      <c r="C181" s="3"/>
      <c r="D181" s="3"/>
      <c r="E181" s="3"/>
      <c r="F181" s="3"/>
      <c r="G181" s="3"/>
      <c r="H181" s="3"/>
    </row>
    <row r="182" spans="2:8" x14ac:dyDescent="0.2">
      <c r="B182" s="3"/>
      <c r="C182" s="3"/>
      <c r="D182" s="3"/>
      <c r="E182" s="3"/>
      <c r="F182" s="3"/>
      <c r="G182" s="3"/>
      <c r="H182" s="3"/>
    </row>
    <row r="183" spans="2:8" x14ac:dyDescent="0.2">
      <c r="B183" s="3"/>
      <c r="C183" s="3"/>
      <c r="D183" s="3"/>
      <c r="E183" s="3"/>
      <c r="F183" s="3"/>
      <c r="G183" s="3"/>
      <c r="H183" s="3"/>
    </row>
    <row r="184" spans="2:8" x14ac:dyDescent="0.2">
      <c r="B184" s="3"/>
      <c r="C184" s="3"/>
      <c r="D184" s="3"/>
      <c r="E184" s="3"/>
      <c r="F184" s="3"/>
      <c r="G184" s="3"/>
      <c r="H184" s="3"/>
    </row>
    <row r="185" spans="2:8" x14ac:dyDescent="0.2">
      <c r="B185" s="3"/>
      <c r="C185" s="3"/>
      <c r="D185" s="3"/>
      <c r="E185" s="3"/>
      <c r="F185" s="3"/>
      <c r="G185" s="3"/>
      <c r="H185" s="3"/>
    </row>
    <row r="186" spans="2:8" x14ac:dyDescent="0.2">
      <c r="B186" s="3"/>
      <c r="C186" s="3"/>
      <c r="D186" s="3"/>
      <c r="E186" s="3"/>
      <c r="F186" s="3"/>
      <c r="G186" s="3"/>
      <c r="H186" s="3"/>
    </row>
    <row r="187" spans="2:8" x14ac:dyDescent="0.2">
      <c r="B187" s="3"/>
      <c r="C187" s="3"/>
      <c r="D187" s="3"/>
      <c r="E187" s="3"/>
      <c r="F187" s="3"/>
      <c r="G187" s="3"/>
      <c r="H187" s="3"/>
    </row>
    <row r="188" spans="2:8" x14ac:dyDescent="0.2">
      <c r="B188" s="3"/>
      <c r="C188" s="3"/>
      <c r="D188" s="3"/>
      <c r="E188" s="3"/>
      <c r="F188" s="3"/>
      <c r="G188" s="3"/>
      <c r="H188" s="3"/>
    </row>
    <row r="189" spans="2:8" x14ac:dyDescent="0.2">
      <c r="B189" s="3"/>
      <c r="C189" s="3"/>
      <c r="D189" s="3"/>
      <c r="E189" s="3"/>
      <c r="F189" s="3"/>
      <c r="G189" s="3"/>
      <c r="H189" s="3"/>
    </row>
    <row r="190" spans="2:8" x14ac:dyDescent="0.2">
      <c r="B190" s="3"/>
      <c r="C190" s="3"/>
      <c r="D190" s="3"/>
      <c r="E190" s="3"/>
      <c r="F190" s="3"/>
      <c r="G190" s="3"/>
      <c r="H190" s="3"/>
    </row>
    <row r="191" spans="2:8" x14ac:dyDescent="0.2">
      <c r="B191" s="3"/>
      <c r="C191" s="3"/>
      <c r="D191" s="3"/>
      <c r="E191" s="3"/>
      <c r="F191" s="3"/>
      <c r="G191" s="3"/>
      <c r="H191" s="3"/>
    </row>
    <row r="192" spans="2:8" x14ac:dyDescent="0.2">
      <c r="B192" s="3"/>
      <c r="C192" s="3"/>
      <c r="D192" s="3"/>
      <c r="E192" s="3"/>
      <c r="F192" s="3"/>
      <c r="G192" s="3"/>
      <c r="H192" s="3"/>
    </row>
    <row r="193" spans="2:8" x14ac:dyDescent="0.2">
      <c r="B193" s="3"/>
      <c r="C193" s="3"/>
      <c r="D193" s="3"/>
      <c r="E193" s="3"/>
      <c r="F193" s="3"/>
      <c r="G193" s="3"/>
      <c r="H193" s="3"/>
    </row>
    <row r="194" spans="2:8" x14ac:dyDescent="0.2">
      <c r="B194" s="3"/>
      <c r="C194" s="3"/>
      <c r="D194" s="3"/>
      <c r="E194" s="3"/>
      <c r="F194" s="3"/>
      <c r="G194" s="3"/>
      <c r="H194" s="3"/>
    </row>
    <row r="195" spans="2:8" x14ac:dyDescent="0.2">
      <c r="B195" s="3"/>
      <c r="C195" s="3"/>
      <c r="D195" s="3"/>
      <c r="E195" s="3"/>
      <c r="F195" s="3"/>
      <c r="G195" s="3"/>
      <c r="H195" s="3"/>
    </row>
    <row r="196" spans="2:8" x14ac:dyDescent="0.2">
      <c r="B196" s="3"/>
      <c r="C196" s="3"/>
      <c r="D196" s="3"/>
      <c r="E196" s="3"/>
      <c r="F196" s="3"/>
      <c r="G196" s="3"/>
      <c r="H196" s="3"/>
    </row>
    <row r="197" spans="2:8" x14ac:dyDescent="0.2">
      <c r="B197" s="3"/>
      <c r="C197" s="3"/>
      <c r="D197" s="3"/>
      <c r="E197" s="3"/>
      <c r="F197" s="3"/>
      <c r="G197" s="3"/>
      <c r="H197" s="3"/>
    </row>
    <row r="198" spans="2:8" x14ac:dyDescent="0.2">
      <c r="B198" s="3"/>
      <c r="C198" s="3"/>
      <c r="D198" s="3"/>
      <c r="E198" s="3"/>
      <c r="F198" s="3"/>
      <c r="G198" s="3"/>
      <c r="H198" s="3"/>
    </row>
    <row r="199" spans="2:8" x14ac:dyDescent="0.2">
      <c r="B199" s="3"/>
      <c r="C199" s="3"/>
      <c r="D199" s="3"/>
      <c r="E199" s="3"/>
      <c r="F199" s="3"/>
      <c r="G199" s="3"/>
      <c r="H199" s="3"/>
    </row>
    <row r="200" spans="2:8" x14ac:dyDescent="0.2">
      <c r="B200" s="3"/>
      <c r="C200" s="3"/>
      <c r="D200" s="3"/>
      <c r="E200" s="3"/>
      <c r="F200" s="3"/>
      <c r="G200" s="3"/>
      <c r="H200" s="3"/>
    </row>
    <row r="201" spans="2:8" x14ac:dyDescent="0.2">
      <c r="B201" s="3"/>
      <c r="C201" s="3"/>
      <c r="D201" s="3"/>
      <c r="E201" s="3"/>
      <c r="F201" s="3"/>
      <c r="G201" s="3"/>
      <c r="H201" s="3"/>
    </row>
    <row r="202" spans="2:8" x14ac:dyDescent="0.2">
      <c r="B202" s="3"/>
      <c r="C202" s="3"/>
      <c r="D202" s="3"/>
      <c r="E202" s="3"/>
      <c r="F202" s="3"/>
      <c r="G202" s="3"/>
      <c r="H202" s="3"/>
    </row>
    <row r="203" spans="2:8" x14ac:dyDescent="0.2">
      <c r="B203" s="3"/>
      <c r="C203" s="3"/>
      <c r="D203" s="3"/>
      <c r="E203" s="3"/>
      <c r="F203" s="3"/>
      <c r="G203" s="3"/>
      <c r="H203" s="3"/>
    </row>
    <row r="204" spans="2:8" x14ac:dyDescent="0.2">
      <c r="B204" s="3"/>
      <c r="C204" s="3"/>
      <c r="D204" s="3"/>
      <c r="E204" s="3"/>
      <c r="F204" s="3"/>
      <c r="G204" s="3"/>
      <c r="H204" s="3"/>
    </row>
    <row r="205" spans="2:8" x14ac:dyDescent="0.2">
      <c r="B205" s="3"/>
      <c r="C205" s="3"/>
      <c r="D205" s="3"/>
      <c r="E205" s="3"/>
      <c r="F205" s="3"/>
      <c r="G205" s="3"/>
      <c r="H205" s="3"/>
    </row>
    <row r="206" spans="2:8" x14ac:dyDescent="0.2">
      <c r="B206" s="3"/>
      <c r="C206" s="3"/>
      <c r="D206" s="3"/>
      <c r="E206" s="3"/>
      <c r="F206" s="3"/>
      <c r="G206" s="3"/>
      <c r="H206" s="3"/>
    </row>
    <row r="207" spans="2:8" x14ac:dyDescent="0.2">
      <c r="B207" s="3"/>
      <c r="C207" s="3"/>
      <c r="D207" s="3"/>
      <c r="E207" s="3"/>
      <c r="F207" s="3"/>
      <c r="G207" s="3"/>
      <c r="H207" s="3"/>
    </row>
    <row r="208" spans="2:8" x14ac:dyDescent="0.2">
      <c r="B208" s="3"/>
      <c r="C208" s="3"/>
      <c r="D208" s="3"/>
      <c r="E208" s="3"/>
      <c r="F208" s="3"/>
      <c r="G208" s="3"/>
      <c r="H208" s="3"/>
    </row>
    <row r="209" spans="2:8" x14ac:dyDescent="0.2">
      <c r="B209" s="3"/>
      <c r="C209" s="3"/>
      <c r="D209" s="3"/>
      <c r="E209" s="3"/>
      <c r="F209" s="3"/>
      <c r="G209" s="3"/>
      <c r="H209" s="3"/>
    </row>
    <row r="210" spans="2:8" x14ac:dyDescent="0.2">
      <c r="B210" s="3"/>
      <c r="C210" s="3"/>
      <c r="D210" s="3"/>
      <c r="E210" s="3"/>
      <c r="F210" s="3"/>
      <c r="G210" s="3"/>
      <c r="H210" s="3"/>
    </row>
    <row r="211" spans="2:8" x14ac:dyDescent="0.2">
      <c r="B211" s="3"/>
      <c r="C211" s="3"/>
      <c r="D211" s="3"/>
      <c r="E211" s="3"/>
      <c r="F211" s="3"/>
      <c r="G211" s="3"/>
      <c r="H211" s="3"/>
    </row>
    <row r="212" spans="2:8" x14ac:dyDescent="0.2">
      <c r="B212" s="3"/>
      <c r="C212" s="3"/>
      <c r="D212" s="3"/>
      <c r="E212" s="3"/>
      <c r="F212" s="3"/>
      <c r="G212" s="3"/>
      <c r="H212" s="3"/>
    </row>
    <row r="213" spans="2:8" x14ac:dyDescent="0.2">
      <c r="B213" s="3"/>
      <c r="C213" s="3"/>
      <c r="D213" s="3"/>
      <c r="E213" s="3"/>
      <c r="F213" s="3"/>
      <c r="G213" s="3"/>
      <c r="H213" s="3"/>
    </row>
    <row r="214" spans="2:8" x14ac:dyDescent="0.2">
      <c r="B214" s="3"/>
      <c r="C214" s="3"/>
      <c r="D214" s="3"/>
      <c r="E214" s="3"/>
      <c r="F214" s="3"/>
      <c r="G214" s="3"/>
      <c r="H214" s="3"/>
    </row>
    <row r="215" spans="2:8" x14ac:dyDescent="0.2">
      <c r="B215" s="3"/>
      <c r="C215" s="3"/>
      <c r="D215" s="3"/>
      <c r="E215" s="3"/>
      <c r="F215" s="3"/>
      <c r="G215" s="3"/>
      <c r="H215" s="3"/>
    </row>
    <row r="216" spans="2:8" x14ac:dyDescent="0.2">
      <c r="B216" s="3"/>
      <c r="C216" s="3"/>
      <c r="D216" s="3"/>
      <c r="E216" s="3"/>
      <c r="F216" s="3"/>
      <c r="G216" s="3"/>
      <c r="H216" s="3"/>
    </row>
    <row r="217" spans="2:8" x14ac:dyDescent="0.2">
      <c r="B217" s="3"/>
      <c r="C217" s="3"/>
      <c r="D217" s="3"/>
      <c r="E217" s="3"/>
      <c r="F217" s="3"/>
      <c r="G217" s="3"/>
      <c r="H217" s="3"/>
    </row>
    <row r="218" spans="2:8" x14ac:dyDescent="0.2">
      <c r="B218" s="3"/>
      <c r="C218" s="3"/>
      <c r="D218" s="3"/>
      <c r="E218" s="3"/>
      <c r="F218" s="3"/>
      <c r="G218" s="3"/>
      <c r="H218" s="3"/>
    </row>
    <row r="219" spans="2:8" x14ac:dyDescent="0.2">
      <c r="B219" s="3"/>
      <c r="C219" s="3"/>
      <c r="D219" s="3"/>
      <c r="E219" s="3"/>
      <c r="F219" s="3"/>
      <c r="G219" s="3"/>
      <c r="H219" s="3"/>
    </row>
    <row r="220" spans="2:8" x14ac:dyDescent="0.2">
      <c r="B220" s="3"/>
      <c r="C220" s="3"/>
      <c r="D220" s="3"/>
      <c r="E220" s="3"/>
      <c r="F220" s="3"/>
      <c r="G220" s="3"/>
      <c r="H220" s="3"/>
    </row>
    <row r="221" spans="2:8" x14ac:dyDescent="0.2">
      <c r="B221" s="3"/>
      <c r="C221" s="3"/>
      <c r="D221" s="3"/>
      <c r="E221" s="3"/>
      <c r="F221" s="3"/>
      <c r="G221" s="3"/>
      <c r="H221" s="3"/>
    </row>
    <row r="222" spans="2:8" x14ac:dyDescent="0.2">
      <c r="B222" s="3"/>
      <c r="C222" s="3"/>
      <c r="D222" s="3"/>
      <c r="E222" s="3"/>
      <c r="F222" s="3"/>
      <c r="G222" s="3"/>
      <c r="H222" s="3"/>
    </row>
    <row r="223" spans="2:8" x14ac:dyDescent="0.2">
      <c r="B223" s="3"/>
      <c r="C223" s="3"/>
      <c r="D223" s="3"/>
      <c r="E223" s="3"/>
      <c r="F223" s="3"/>
      <c r="G223" s="3"/>
      <c r="H223" s="3"/>
    </row>
    <row r="224" spans="2:8" x14ac:dyDescent="0.2">
      <c r="B224" s="3"/>
      <c r="C224" s="3"/>
      <c r="D224" s="3"/>
      <c r="E224" s="3"/>
      <c r="F224" s="3"/>
      <c r="G224" s="3"/>
      <c r="H224" s="3"/>
    </row>
    <row r="225" spans="2:8" x14ac:dyDescent="0.2">
      <c r="B225" s="3"/>
      <c r="C225" s="3"/>
      <c r="D225" s="3"/>
      <c r="E225" s="3"/>
      <c r="F225" s="3"/>
      <c r="G225" s="3"/>
      <c r="H225" s="3"/>
    </row>
    <row r="226" spans="2:8" x14ac:dyDescent="0.2">
      <c r="B226" s="3"/>
      <c r="C226" s="3"/>
      <c r="D226" s="3"/>
      <c r="E226" s="3"/>
      <c r="F226" s="3"/>
      <c r="G226" s="3"/>
      <c r="H226" s="3"/>
    </row>
    <row r="227" spans="2:8" x14ac:dyDescent="0.2">
      <c r="B227" s="3"/>
      <c r="C227" s="3"/>
      <c r="D227" s="3"/>
      <c r="E227" s="3"/>
      <c r="F227" s="3"/>
      <c r="G227" s="3"/>
      <c r="H227" s="3"/>
    </row>
    <row r="228" spans="2:8" x14ac:dyDescent="0.2">
      <c r="B228" s="3"/>
      <c r="C228" s="3"/>
      <c r="D228" s="3"/>
      <c r="E228" s="3"/>
      <c r="F228" s="3"/>
      <c r="G228" s="3"/>
      <c r="H228" s="3"/>
    </row>
    <row r="229" spans="2:8" x14ac:dyDescent="0.2">
      <c r="B229" s="3"/>
      <c r="C229" s="3"/>
      <c r="D229" s="3"/>
      <c r="E229" s="3"/>
      <c r="F229" s="3"/>
      <c r="G229" s="3"/>
      <c r="H229" s="3"/>
    </row>
    <row r="230" spans="2:8" x14ac:dyDescent="0.2">
      <c r="B230" s="3"/>
      <c r="C230" s="3"/>
      <c r="D230" s="3"/>
      <c r="E230" s="3"/>
      <c r="F230" s="3"/>
      <c r="G230" s="3"/>
      <c r="H230" s="3"/>
    </row>
    <row r="231" spans="2:8" x14ac:dyDescent="0.2">
      <c r="B231" s="3"/>
      <c r="C231" s="3"/>
      <c r="D231" s="3"/>
      <c r="E231" s="3"/>
      <c r="F231" s="3"/>
      <c r="G231" s="3"/>
      <c r="H231" s="3"/>
    </row>
    <row r="232" spans="2:8" x14ac:dyDescent="0.2">
      <c r="B232" s="3"/>
      <c r="C232" s="3"/>
      <c r="D232" s="3"/>
      <c r="E232" s="3"/>
      <c r="F232" s="3"/>
      <c r="G232" s="3"/>
      <c r="H232" s="3"/>
    </row>
    <row r="233" spans="2:8" x14ac:dyDescent="0.2">
      <c r="B233" s="3"/>
      <c r="C233" s="3"/>
      <c r="D233" s="3"/>
      <c r="E233" s="3"/>
      <c r="F233" s="3"/>
      <c r="G233" s="3"/>
      <c r="H233" s="3"/>
    </row>
    <row r="234" spans="2:8" x14ac:dyDescent="0.2">
      <c r="B234" s="3"/>
      <c r="C234" s="3"/>
      <c r="D234" s="3"/>
      <c r="E234" s="3"/>
      <c r="F234" s="3"/>
      <c r="G234" s="3"/>
      <c r="H234" s="3"/>
    </row>
    <row r="235" spans="2:8" x14ac:dyDescent="0.2">
      <c r="B235" s="3"/>
      <c r="C235" s="3"/>
      <c r="D235" s="3"/>
      <c r="E235" s="3"/>
      <c r="F235" s="3"/>
      <c r="G235" s="3"/>
      <c r="H235" s="3"/>
    </row>
    <row r="236" spans="2:8" x14ac:dyDescent="0.2">
      <c r="B236" s="3"/>
      <c r="C236" s="3"/>
      <c r="D236" s="3"/>
      <c r="E236" s="3"/>
      <c r="F236" s="3"/>
      <c r="G236" s="3"/>
      <c r="H236" s="3"/>
    </row>
    <row r="237" spans="2:8" x14ac:dyDescent="0.2">
      <c r="B237" s="3"/>
      <c r="C237" s="3"/>
      <c r="D237" s="3"/>
      <c r="E237" s="3"/>
      <c r="F237" s="3"/>
      <c r="G237" s="3"/>
      <c r="H237" s="3"/>
    </row>
    <row r="238" spans="2:8" x14ac:dyDescent="0.2">
      <c r="B238" s="3"/>
      <c r="C238" s="3"/>
      <c r="D238" s="3"/>
      <c r="E238" s="3"/>
      <c r="F238" s="3"/>
      <c r="G238" s="3"/>
      <c r="H238" s="3"/>
    </row>
    <row r="239" spans="2:8" x14ac:dyDescent="0.2">
      <c r="B239" s="3"/>
      <c r="C239" s="3"/>
      <c r="D239" s="3"/>
      <c r="E239" s="3"/>
      <c r="F239" s="3"/>
      <c r="G239" s="3"/>
      <c r="H239" s="3"/>
    </row>
    <row r="240" spans="2:8" x14ac:dyDescent="0.2">
      <c r="B240" s="3"/>
      <c r="C240" s="3"/>
      <c r="D240" s="3"/>
      <c r="E240" s="3"/>
      <c r="F240" s="3"/>
      <c r="G240" s="3"/>
      <c r="H240" s="3"/>
    </row>
    <row r="241" spans="2:8" x14ac:dyDescent="0.2">
      <c r="B241" s="3"/>
      <c r="C241" s="3"/>
      <c r="D241" s="3"/>
      <c r="E241" s="3"/>
      <c r="F241" s="3"/>
      <c r="G241" s="3"/>
      <c r="H241" s="3"/>
    </row>
    <row r="242" spans="2:8" x14ac:dyDescent="0.2">
      <c r="B242" s="3"/>
      <c r="C242" s="3"/>
      <c r="D242" s="3"/>
      <c r="E242" s="3"/>
      <c r="F242" s="3"/>
      <c r="G242" s="3"/>
      <c r="H242" s="3"/>
    </row>
    <row r="243" spans="2:8" x14ac:dyDescent="0.2">
      <c r="B243" s="3"/>
      <c r="C243" s="3"/>
      <c r="D243" s="3"/>
      <c r="E243" s="3"/>
      <c r="F243" s="3"/>
      <c r="G243" s="3"/>
      <c r="H243" s="3"/>
    </row>
    <row r="244" spans="2:8" x14ac:dyDescent="0.2">
      <c r="B244" s="3"/>
      <c r="C244" s="3"/>
      <c r="D244" s="3"/>
      <c r="E244" s="3"/>
      <c r="F244" s="3"/>
      <c r="G244" s="3"/>
      <c r="H244" s="3"/>
    </row>
    <row r="245" spans="2:8" x14ac:dyDescent="0.2">
      <c r="B245" s="3"/>
      <c r="C245" s="3"/>
      <c r="D245" s="3"/>
      <c r="E245" s="3"/>
      <c r="F245" s="3"/>
      <c r="G245" s="3"/>
      <c r="H245" s="3"/>
    </row>
    <row r="246" spans="2:8" x14ac:dyDescent="0.2">
      <c r="B246" s="3"/>
      <c r="C246" s="3"/>
      <c r="D246" s="3"/>
      <c r="E246" s="3"/>
      <c r="F246" s="3"/>
      <c r="G246" s="3"/>
      <c r="H246" s="3"/>
    </row>
    <row r="247" spans="2:8" x14ac:dyDescent="0.2">
      <c r="B247" s="3"/>
      <c r="C247" s="3"/>
      <c r="D247" s="3"/>
      <c r="E247" s="3"/>
      <c r="F247" s="3"/>
      <c r="G247" s="3"/>
      <c r="H247" s="3"/>
    </row>
    <row r="248" spans="2:8" x14ac:dyDescent="0.2">
      <c r="B248" s="3"/>
      <c r="C248" s="3"/>
      <c r="D248" s="3"/>
      <c r="E248" s="3"/>
      <c r="F248" s="3"/>
      <c r="G248" s="3"/>
      <c r="H248" s="3"/>
    </row>
    <row r="249" spans="2:8" x14ac:dyDescent="0.2">
      <c r="B249" s="3"/>
      <c r="C249" s="3"/>
      <c r="D249" s="3"/>
      <c r="E249" s="3"/>
      <c r="F249" s="3"/>
      <c r="G249" s="3"/>
      <c r="H249" s="3"/>
    </row>
    <row r="250" spans="2:8" x14ac:dyDescent="0.2">
      <c r="B250" s="3"/>
      <c r="C250" s="3"/>
      <c r="D250" s="3"/>
      <c r="E250" s="3"/>
      <c r="F250" s="3"/>
      <c r="G250" s="3"/>
      <c r="H250" s="3"/>
    </row>
    <row r="251" spans="2:8" x14ac:dyDescent="0.2">
      <c r="B251" s="3"/>
      <c r="C251" s="3"/>
      <c r="D251" s="3"/>
      <c r="E251" s="3"/>
      <c r="F251" s="3"/>
      <c r="G251" s="3"/>
      <c r="H251" s="3"/>
    </row>
    <row r="252" spans="2:8" x14ac:dyDescent="0.2">
      <c r="B252" s="3"/>
      <c r="C252" s="3"/>
      <c r="D252" s="3"/>
      <c r="E252" s="3"/>
      <c r="F252" s="3"/>
      <c r="G252" s="3"/>
      <c r="H252" s="3"/>
    </row>
    <row r="253" spans="2:8" x14ac:dyDescent="0.2">
      <c r="B253" s="3"/>
      <c r="C253" s="3"/>
      <c r="D253" s="3"/>
      <c r="E253" s="3"/>
      <c r="F253" s="3"/>
      <c r="G253" s="3"/>
      <c r="H253" s="3"/>
    </row>
    <row r="254" spans="2:8" x14ac:dyDescent="0.2">
      <c r="B254" s="3"/>
      <c r="C254" s="3"/>
      <c r="D254" s="3"/>
      <c r="E254" s="3"/>
      <c r="F254" s="3"/>
      <c r="G254" s="3"/>
      <c r="H254" s="3"/>
    </row>
    <row r="255" spans="2:8" x14ac:dyDescent="0.2">
      <c r="B255" s="3"/>
      <c r="C255" s="3"/>
      <c r="D255" s="3"/>
      <c r="E255" s="3"/>
      <c r="F255" s="3"/>
      <c r="G255" s="3"/>
      <c r="H255" s="3"/>
    </row>
    <row r="256" spans="2:8" x14ac:dyDescent="0.2">
      <c r="B256" s="3"/>
      <c r="C256" s="3"/>
      <c r="D256" s="3"/>
      <c r="E256" s="3"/>
      <c r="F256" s="3"/>
      <c r="G256" s="3"/>
      <c r="H256" s="3"/>
    </row>
    <row r="257" spans="2:8" x14ac:dyDescent="0.2">
      <c r="B257" s="3"/>
      <c r="C257" s="3"/>
      <c r="D257" s="3"/>
      <c r="E257" s="3"/>
      <c r="F257" s="3"/>
      <c r="G257" s="3"/>
      <c r="H257" s="3"/>
    </row>
    <row r="258" spans="2:8" x14ac:dyDescent="0.2">
      <c r="B258" s="3"/>
      <c r="C258" s="3"/>
      <c r="D258" s="3"/>
      <c r="E258" s="3"/>
      <c r="F258" s="3"/>
      <c r="G258" s="3"/>
      <c r="H258" s="3"/>
    </row>
    <row r="259" spans="2:8" x14ac:dyDescent="0.2">
      <c r="B259" s="3"/>
      <c r="C259" s="3"/>
      <c r="D259" s="3"/>
      <c r="E259" s="3"/>
      <c r="F259" s="3"/>
      <c r="G259" s="3"/>
      <c r="H259" s="3"/>
    </row>
    <row r="260" spans="2:8" x14ac:dyDescent="0.2">
      <c r="B260" s="3"/>
      <c r="C260" s="3"/>
      <c r="D260" s="3"/>
      <c r="E260" s="3"/>
      <c r="F260" s="3"/>
      <c r="G260" s="3"/>
      <c r="H260" s="3"/>
    </row>
    <row r="261" spans="2:8" x14ac:dyDescent="0.2">
      <c r="B261" s="3"/>
      <c r="C261" s="3"/>
      <c r="D261" s="3"/>
      <c r="E261" s="3"/>
      <c r="F261" s="3"/>
      <c r="G261" s="3"/>
      <c r="H261" s="3"/>
    </row>
    <row r="262" spans="2:8" x14ac:dyDescent="0.2">
      <c r="B262" s="3"/>
      <c r="C262" s="3"/>
      <c r="D262" s="3"/>
      <c r="E262" s="3"/>
      <c r="F262" s="3"/>
      <c r="G262" s="3"/>
      <c r="H262" s="3"/>
    </row>
    <row r="263" spans="2:8" x14ac:dyDescent="0.2">
      <c r="B263" s="3"/>
      <c r="C263" s="3"/>
      <c r="D263" s="3"/>
      <c r="E263" s="3"/>
      <c r="F263" s="3"/>
      <c r="G263" s="3"/>
      <c r="H263" s="3"/>
    </row>
    <row r="264" spans="2:8" x14ac:dyDescent="0.2">
      <c r="B264" s="3"/>
      <c r="C264" s="3"/>
      <c r="D264" s="3"/>
      <c r="E264" s="3"/>
      <c r="F264" s="3"/>
      <c r="G264" s="3"/>
      <c r="H264" s="3"/>
    </row>
    <row r="265" spans="2:8" x14ac:dyDescent="0.2">
      <c r="B265" s="3"/>
      <c r="C265" s="3"/>
      <c r="D265" s="3"/>
      <c r="E265" s="3"/>
      <c r="F265" s="3"/>
      <c r="G265" s="3"/>
      <c r="H265" s="3"/>
    </row>
    <row r="266" spans="2:8" x14ac:dyDescent="0.2">
      <c r="B266" s="3"/>
      <c r="C266" s="3"/>
      <c r="D266" s="3"/>
      <c r="E266" s="3"/>
      <c r="F266" s="3"/>
      <c r="G266" s="3"/>
      <c r="H266" s="3"/>
    </row>
    <row r="267" spans="2:8" x14ac:dyDescent="0.2">
      <c r="B267" s="3"/>
      <c r="C267" s="3"/>
      <c r="D267" s="3"/>
      <c r="E267" s="3"/>
      <c r="F267" s="3"/>
      <c r="G267" s="3"/>
      <c r="H267" s="3"/>
    </row>
    <row r="268" spans="2:8" x14ac:dyDescent="0.2">
      <c r="B268" s="3"/>
      <c r="C268" s="3"/>
      <c r="D268" s="3"/>
      <c r="E268" s="3"/>
      <c r="F268" s="3"/>
      <c r="G268" s="3"/>
      <c r="H268" s="3"/>
    </row>
    <row r="269" spans="2:8" x14ac:dyDescent="0.2">
      <c r="B269" s="3"/>
      <c r="C269" s="3"/>
      <c r="D269" s="3"/>
      <c r="E269" s="3"/>
      <c r="F269" s="3"/>
      <c r="G269" s="3"/>
      <c r="H269" s="3"/>
    </row>
    <row r="270" spans="2:8" x14ac:dyDescent="0.2">
      <c r="B270" s="3"/>
      <c r="C270" s="3"/>
      <c r="D270" s="3"/>
      <c r="E270" s="3"/>
      <c r="F270" s="3"/>
      <c r="G270" s="3"/>
      <c r="H270" s="3"/>
    </row>
    <row r="271" spans="2:8" x14ac:dyDescent="0.2">
      <c r="B271" s="3"/>
      <c r="C271" s="3"/>
      <c r="D271" s="3"/>
      <c r="E271" s="3"/>
      <c r="F271" s="3"/>
      <c r="G271" s="3"/>
      <c r="H271" s="3"/>
    </row>
    <row r="272" spans="2:8" x14ac:dyDescent="0.2">
      <c r="B272" s="3"/>
      <c r="C272" s="3"/>
      <c r="D272" s="3"/>
      <c r="E272" s="3"/>
      <c r="F272" s="3"/>
      <c r="G272" s="3"/>
      <c r="H272" s="3"/>
    </row>
    <row r="273" spans="2:8" x14ac:dyDescent="0.2">
      <c r="B273" s="3"/>
      <c r="C273" s="3"/>
      <c r="D273" s="3"/>
      <c r="E273" s="3"/>
      <c r="F273" s="3"/>
      <c r="G273" s="3"/>
      <c r="H273" s="3"/>
    </row>
    <row r="274" spans="2:8" x14ac:dyDescent="0.2">
      <c r="B274" s="3"/>
      <c r="C274" s="3"/>
      <c r="D274" s="3"/>
      <c r="E274" s="3"/>
      <c r="F274" s="3"/>
      <c r="G274" s="3"/>
      <c r="H274" s="3"/>
    </row>
    <row r="275" spans="2:8" x14ac:dyDescent="0.2">
      <c r="B275" s="3"/>
      <c r="C275" s="3"/>
      <c r="D275" s="3"/>
      <c r="E275" s="3"/>
      <c r="F275" s="3"/>
      <c r="G275" s="3"/>
      <c r="H275" s="3"/>
    </row>
    <row r="276" spans="2:8" x14ac:dyDescent="0.2">
      <c r="B276" s="3"/>
      <c r="C276" s="3"/>
      <c r="D276" s="3"/>
      <c r="E276" s="3"/>
      <c r="F276" s="3"/>
      <c r="G276" s="3"/>
      <c r="H276" s="3"/>
    </row>
    <row r="277" spans="2:8" x14ac:dyDescent="0.2">
      <c r="B277" s="3"/>
      <c r="C277" s="3"/>
      <c r="D277" s="3"/>
      <c r="E277" s="3"/>
      <c r="F277" s="3"/>
      <c r="G277" s="3"/>
      <c r="H277" s="3"/>
    </row>
    <row r="278" spans="2:8" x14ac:dyDescent="0.2">
      <c r="B278" s="3"/>
      <c r="C278" s="3"/>
      <c r="D278" s="3"/>
      <c r="E278" s="3"/>
      <c r="F278" s="3"/>
      <c r="G278" s="3"/>
      <c r="H278" s="3"/>
    </row>
    <row r="279" spans="2:8" x14ac:dyDescent="0.2">
      <c r="B279" s="3"/>
      <c r="C279" s="3"/>
      <c r="D279" s="3"/>
      <c r="E279" s="3"/>
      <c r="F279" s="3"/>
      <c r="G279" s="3"/>
      <c r="H279" s="3"/>
    </row>
    <row r="280" spans="2:8" x14ac:dyDescent="0.2">
      <c r="B280" s="3"/>
      <c r="C280" s="3"/>
      <c r="D280" s="3"/>
      <c r="E280" s="3"/>
      <c r="F280" s="3"/>
      <c r="G280" s="3"/>
      <c r="H280" s="3"/>
    </row>
    <row r="281" spans="2:8" x14ac:dyDescent="0.2">
      <c r="B281" s="3"/>
      <c r="C281" s="3"/>
      <c r="D281" s="3"/>
      <c r="E281" s="3"/>
      <c r="F281" s="3"/>
      <c r="G281" s="3"/>
      <c r="H281" s="3"/>
    </row>
    <row r="282" spans="2:8" x14ac:dyDescent="0.2">
      <c r="B282" s="3"/>
      <c r="C282" s="3"/>
      <c r="D282" s="3"/>
      <c r="E282" s="3"/>
      <c r="F282" s="3"/>
      <c r="G282" s="3"/>
      <c r="H282" s="3"/>
    </row>
    <row r="283" spans="2:8" x14ac:dyDescent="0.2">
      <c r="B283" s="3"/>
      <c r="C283" s="3"/>
      <c r="D283" s="3"/>
      <c r="E283" s="3"/>
      <c r="F283" s="3"/>
      <c r="G283" s="3"/>
      <c r="H283" s="3"/>
    </row>
    <row r="284" spans="2:8" x14ac:dyDescent="0.2">
      <c r="B284" s="3"/>
      <c r="C284" s="3"/>
      <c r="D284" s="3"/>
      <c r="E284" s="3"/>
      <c r="F284" s="3"/>
      <c r="G284" s="3"/>
      <c r="H284" s="3"/>
    </row>
    <row r="285" spans="2:8" x14ac:dyDescent="0.2">
      <c r="B285" s="3"/>
      <c r="C285" s="3"/>
      <c r="D285" s="3"/>
      <c r="E285" s="3"/>
      <c r="F285" s="3"/>
      <c r="G285" s="3"/>
      <c r="H285" s="3"/>
    </row>
    <row r="286" spans="2:8" x14ac:dyDescent="0.2">
      <c r="B286" s="3"/>
      <c r="C286" s="3"/>
      <c r="D286" s="3"/>
      <c r="E286" s="3"/>
      <c r="F286" s="3"/>
      <c r="G286" s="3"/>
      <c r="H286" s="3"/>
    </row>
    <row r="287" spans="2:8" x14ac:dyDescent="0.2">
      <c r="B287" s="3"/>
      <c r="C287" s="3"/>
      <c r="D287" s="3"/>
      <c r="E287" s="3"/>
      <c r="F287" s="3"/>
      <c r="G287" s="3"/>
      <c r="H287" s="3"/>
    </row>
    <row r="288" spans="2:8" x14ac:dyDescent="0.2">
      <c r="B288" s="3"/>
      <c r="C288" s="3"/>
      <c r="D288" s="3"/>
      <c r="E288" s="3"/>
      <c r="F288" s="3"/>
      <c r="G288" s="3"/>
      <c r="H288" s="3"/>
    </row>
    <row r="289" spans="2:8" x14ac:dyDescent="0.2">
      <c r="B289" s="3"/>
      <c r="C289" s="3"/>
      <c r="D289" s="3"/>
      <c r="E289" s="3"/>
      <c r="F289" s="3"/>
      <c r="G289" s="3"/>
      <c r="H289" s="3"/>
    </row>
    <row r="290" spans="2:8" x14ac:dyDescent="0.2">
      <c r="B290" s="3"/>
      <c r="C290" s="3"/>
      <c r="D290" s="3"/>
      <c r="E290" s="3"/>
      <c r="F290" s="3"/>
      <c r="G290" s="3"/>
      <c r="H290" s="3"/>
    </row>
    <row r="291" spans="2:8" x14ac:dyDescent="0.2">
      <c r="B291" s="3"/>
      <c r="C291" s="3"/>
      <c r="D291" s="3"/>
      <c r="E291" s="3"/>
      <c r="F291" s="3"/>
      <c r="G291" s="3"/>
      <c r="H291" s="3"/>
    </row>
    <row r="292" spans="2:8" x14ac:dyDescent="0.2">
      <c r="B292" s="3"/>
      <c r="C292" s="3"/>
      <c r="D292" s="3"/>
      <c r="E292" s="3"/>
      <c r="F292" s="3"/>
      <c r="G292" s="3"/>
      <c r="H292" s="3"/>
    </row>
    <row r="293" spans="2:8" x14ac:dyDescent="0.2">
      <c r="B293" s="3"/>
      <c r="C293" s="3"/>
      <c r="D293" s="3"/>
      <c r="E293" s="3"/>
      <c r="F293" s="3"/>
      <c r="G293" s="3"/>
      <c r="H293" s="3"/>
    </row>
    <row r="294" spans="2:8" x14ac:dyDescent="0.2">
      <c r="B294" s="3"/>
      <c r="C294" s="3"/>
      <c r="D294" s="3"/>
      <c r="E294" s="3"/>
      <c r="F294" s="3"/>
      <c r="G294" s="3"/>
      <c r="H294" s="3"/>
    </row>
    <row r="295" spans="2:8" x14ac:dyDescent="0.2">
      <c r="B295" s="3"/>
      <c r="C295" s="3"/>
      <c r="D295" s="3"/>
      <c r="E295" s="3"/>
      <c r="F295" s="3"/>
      <c r="G295" s="3"/>
      <c r="H295" s="3"/>
    </row>
    <row r="296" spans="2:8" x14ac:dyDescent="0.2">
      <c r="B296" s="3"/>
      <c r="C296" s="3"/>
      <c r="D296" s="3"/>
      <c r="E296" s="3"/>
      <c r="F296" s="3"/>
      <c r="G296" s="3"/>
      <c r="H296" s="3"/>
    </row>
    <row r="297" spans="2:8" x14ac:dyDescent="0.2">
      <c r="B297" s="3"/>
      <c r="C297" s="3"/>
      <c r="D297" s="3"/>
      <c r="E297" s="3"/>
      <c r="F297" s="3"/>
      <c r="G297" s="3"/>
      <c r="H297" s="3"/>
    </row>
    <row r="298" spans="2:8" x14ac:dyDescent="0.2">
      <c r="B298" s="3"/>
      <c r="C298" s="3"/>
      <c r="D298" s="3"/>
      <c r="E298" s="3"/>
      <c r="F298" s="3"/>
      <c r="G298" s="3"/>
      <c r="H298" s="3"/>
    </row>
    <row r="299" spans="2:8" x14ac:dyDescent="0.2">
      <c r="B299" s="3"/>
      <c r="C299" s="3"/>
      <c r="D299" s="3"/>
      <c r="E299" s="3"/>
      <c r="F299" s="3"/>
      <c r="G299" s="3"/>
      <c r="H299" s="3"/>
    </row>
    <row r="300" spans="2:8" x14ac:dyDescent="0.2">
      <c r="B300" s="3"/>
      <c r="C300" s="3"/>
      <c r="D300" s="3"/>
      <c r="E300" s="3"/>
      <c r="F300" s="3"/>
      <c r="G300" s="3"/>
      <c r="H300" s="3"/>
    </row>
    <row r="301" spans="2:8" x14ac:dyDescent="0.2">
      <c r="B301" s="3"/>
      <c r="C301" s="3"/>
      <c r="D301" s="3"/>
      <c r="E301" s="3"/>
      <c r="F301" s="3"/>
      <c r="G301" s="3"/>
      <c r="H301" s="3"/>
    </row>
    <row r="302" spans="2:8" x14ac:dyDescent="0.2">
      <c r="B302" s="3"/>
      <c r="C302" s="3"/>
      <c r="D302" s="3"/>
      <c r="E302" s="3"/>
      <c r="F302" s="3"/>
      <c r="G302" s="3"/>
      <c r="H302" s="3"/>
    </row>
    <row r="303" spans="2:8" x14ac:dyDescent="0.2">
      <c r="B303" s="3"/>
      <c r="C303" s="3"/>
      <c r="D303" s="3"/>
      <c r="E303" s="3"/>
      <c r="F303" s="3"/>
      <c r="G303" s="3"/>
      <c r="H303" s="3"/>
    </row>
    <row r="304" spans="2:8" x14ac:dyDescent="0.2">
      <c r="B304" s="3"/>
      <c r="C304" s="3"/>
      <c r="D304" s="3"/>
      <c r="E304" s="3"/>
      <c r="F304" s="3"/>
      <c r="G304" s="3"/>
      <c r="H304" s="3"/>
    </row>
    <row r="305" spans="2:8" x14ac:dyDescent="0.2">
      <c r="B305" s="3"/>
      <c r="C305" s="3"/>
      <c r="D305" s="3"/>
      <c r="E305" s="3"/>
      <c r="F305" s="3"/>
      <c r="G305" s="3"/>
      <c r="H305" s="3"/>
    </row>
    <row r="306" spans="2:8" x14ac:dyDescent="0.2">
      <c r="B306" s="3"/>
      <c r="C306" s="3"/>
      <c r="D306" s="3"/>
      <c r="E306" s="3"/>
      <c r="F306" s="3"/>
      <c r="G306" s="3"/>
      <c r="H306" s="3"/>
    </row>
    <row r="307" spans="2:8" x14ac:dyDescent="0.2">
      <c r="B307" s="3"/>
      <c r="C307" s="3"/>
      <c r="D307" s="3"/>
      <c r="E307" s="3"/>
      <c r="F307" s="3"/>
      <c r="G307" s="3"/>
      <c r="H307" s="3"/>
    </row>
    <row r="308" spans="2:8" x14ac:dyDescent="0.2">
      <c r="B308" s="3"/>
      <c r="C308" s="3"/>
      <c r="D308" s="3"/>
      <c r="E308" s="3"/>
      <c r="F308" s="3"/>
      <c r="G308" s="3"/>
      <c r="H308" s="3"/>
    </row>
    <row r="309" spans="2:8" x14ac:dyDescent="0.2">
      <c r="B309" s="3"/>
      <c r="C309" s="3"/>
      <c r="D309" s="3"/>
      <c r="E309" s="3"/>
      <c r="F309" s="3"/>
      <c r="G309" s="3"/>
      <c r="H309" s="3"/>
    </row>
    <row r="310" spans="2:8" x14ac:dyDescent="0.2">
      <c r="B310" s="3"/>
      <c r="C310" s="3"/>
      <c r="D310" s="3"/>
      <c r="E310" s="3"/>
      <c r="F310" s="3"/>
      <c r="G310" s="3"/>
      <c r="H310" s="3"/>
    </row>
    <row r="311" spans="2:8" x14ac:dyDescent="0.2">
      <c r="B311" s="3"/>
      <c r="C311" s="3"/>
      <c r="D311" s="3"/>
      <c r="E311" s="3"/>
      <c r="F311" s="3"/>
      <c r="G311" s="3"/>
      <c r="H311" s="3"/>
    </row>
    <row r="312" spans="2:8" x14ac:dyDescent="0.2">
      <c r="B312" s="3"/>
      <c r="C312" s="3"/>
      <c r="D312" s="3"/>
      <c r="E312" s="3"/>
      <c r="F312" s="3"/>
      <c r="G312" s="3"/>
      <c r="H312" s="3"/>
    </row>
    <row r="313" spans="2:8" x14ac:dyDescent="0.2">
      <c r="B313" s="3"/>
      <c r="C313" s="3"/>
      <c r="D313" s="3"/>
      <c r="E313" s="3"/>
      <c r="F313" s="3"/>
      <c r="G313" s="3"/>
      <c r="H313" s="3"/>
    </row>
    <row r="314" spans="2:8" x14ac:dyDescent="0.2">
      <c r="B314" s="3"/>
      <c r="C314" s="3"/>
      <c r="D314" s="3"/>
      <c r="E314" s="3"/>
      <c r="F314" s="3"/>
      <c r="G314" s="3"/>
      <c r="H314" s="3"/>
    </row>
    <row r="315" spans="2:8" x14ac:dyDescent="0.2">
      <c r="B315" s="3"/>
      <c r="C315" s="3"/>
      <c r="D315" s="3"/>
      <c r="E315" s="3"/>
      <c r="F315" s="3"/>
      <c r="G315" s="3"/>
      <c r="H315" s="3"/>
    </row>
    <row r="316" spans="2:8" x14ac:dyDescent="0.2">
      <c r="B316" s="3"/>
      <c r="C316" s="3"/>
      <c r="D316" s="3"/>
      <c r="E316" s="3"/>
      <c r="F316" s="3"/>
      <c r="G316" s="3"/>
      <c r="H316" s="3"/>
    </row>
    <row r="317" spans="2:8" x14ac:dyDescent="0.2">
      <c r="B317" s="3"/>
      <c r="C317" s="3"/>
      <c r="D317" s="3"/>
      <c r="E317" s="3"/>
      <c r="F317" s="3"/>
      <c r="G317" s="3"/>
      <c r="H317" s="3"/>
    </row>
    <row r="318" spans="2:8" x14ac:dyDescent="0.2">
      <c r="B318" s="3"/>
      <c r="C318" s="3"/>
      <c r="D318" s="3"/>
      <c r="E318" s="3"/>
      <c r="F318" s="3"/>
      <c r="G318" s="3"/>
      <c r="H318" s="3"/>
    </row>
    <row r="319" spans="2:8" x14ac:dyDescent="0.2">
      <c r="B319" s="3"/>
      <c r="C319" s="3"/>
      <c r="D319" s="3"/>
      <c r="E319" s="3"/>
      <c r="F319" s="3"/>
      <c r="G319" s="3"/>
      <c r="H319" s="3"/>
    </row>
    <row r="320" spans="2:8" x14ac:dyDescent="0.2">
      <c r="B320" s="3"/>
      <c r="C320" s="3"/>
      <c r="D320" s="3"/>
      <c r="E320" s="3"/>
      <c r="F320" s="3"/>
      <c r="G320" s="3"/>
      <c r="H320" s="3"/>
    </row>
    <row r="321" spans="2:8" x14ac:dyDescent="0.2">
      <c r="B321" s="3"/>
      <c r="C321" s="3"/>
      <c r="D321" s="3"/>
      <c r="E321" s="3"/>
      <c r="F321" s="3"/>
      <c r="G321" s="3"/>
      <c r="H321" s="3"/>
    </row>
    <row r="322" spans="2:8" x14ac:dyDescent="0.2">
      <c r="B322" s="3"/>
      <c r="C322" s="3"/>
      <c r="D322" s="3"/>
      <c r="E322" s="3"/>
      <c r="F322" s="3"/>
      <c r="G322" s="3"/>
      <c r="H322" s="3"/>
    </row>
    <row r="323" spans="2:8" x14ac:dyDescent="0.2">
      <c r="B323" s="3"/>
      <c r="C323" s="3"/>
      <c r="D323" s="3"/>
      <c r="E323" s="3"/>
      <c r="F323" s="3"/>
      <c r="G323" s="3"/>
      <c r="H323" s="3"/>
    </row>
    <row r="324" spans="2:8" x14ac:dyDescent="0.2">
      <c r="B324" s="3"/>
      <c r="C324" s="3"/>
      <c r="D324" s="3"/>
      <c r="E324" s="3"/>
      <c r="F324" s="3"/>
      <c r="G324" s="3"/>
      <c r="H324" s="3"/>
    </row>
    <row r="325" spans="2:8" x14ac:dyDescent="0.2">
      <c r="B325" s="3"/>
      <c r="C325" s="3"/>
      <c r="D325" s="3"/>
      <c r="E325" s="3"/>
      <c r="F325" s="3"/>
      <c r="G325" s="3"/>
      <c r="H325" s="3"/>
    </row>
    <row r="326" spans="2:8" x14ac:dyDescent="0.2">
      <c r="B326" s="3"/>
      <c r="C326" s="3"/>
      <c r="D326" s="3"/>
      <c r="E326" s="3"/>
      <c r="F326" s="3"/>
      <c r="G326" s="3"/>
      <c r="H326" s="3"/>
    </row>
    <row r="327" spans="2:8" x14ac:dyDescent="0.2">
      <c r="B327" s="3"/>
      <c r="C327" s="3"/>
      <c r="D327" s="3"/>
      <c r="E327" s="3"/>
      <c r="F327" s="3"/>
      <c r="G327" s="3"/>
      <c r="H327" s="3"/>
    </row>
    <row r="328" spans="2:8" x14ac:dyDescent="0.2">
      <c r="B328" s="3"/>
      <c r="C328" s="3"/>
      <c r="D328" s="3"/>
      <c r="E328" s="3"/>
      <c r="F328" s="3"/>
      <c r="G328" s="3"/>
      <c r="H328" s="3"/>
    </row>
    <row r="329" spans="2:8" x14ac:dyDescent="0.2">
      <c r="B329" s="3"/>
      <c r="C329" s="3"/>
      <c r="D329" s="3"/>
      <c r="E329" s="3"/>
      <c r="F329" s="3"/>
      <c r="G329" s="3"/>
      <c r="H329" s="3"/>
    </row>
    <row r="330" spans="2:8" x14ac:dyDescent="0.2">
      <c r="B330" s="3"/>
      <c r="C330" s="3"/>
      <c r="D330" s="3"/>
      <c r="E330" s="3"/>
      <c r="F330" s="3"/>
      <c r="G330" s="3"/>
      <c r="H330" s="3"/>
    </row>
    <row r="331" spans="2:8" x14ac:dyDescent="0.2">
      <c r="B331" s="3"/>
      <c r="C331" s="3"/>
      <c r="D331" s="3"/>
      <c r="E331" s="3"/>
      <c r="F331" s="3"/>
      <c r="G331" s="3"/>
      <c r="H331" s="3"/>
    </row>
    <row r="332" spans="2:8" x14ac:dyDescent="0.2">
      <c r="B332" s="3"/>
      <c r="C332" s="3"/>
      <c r="D332" s="3"/>
      <c r="E332" s="3"/>
      <c r="F332" s="3"/>
      <c r="G332" s="3"/>
      <c r="H332" s="3"/>
    </row>
    <row r="333" spans="2:8" x14ac:dyDescent="0.2">
      <c r="B333" s="3"/>
      <c r="C333" s="3"/>
      <c r="D333" s="3"/>
      <c r="E333" s="3"/>
      <c r="F333" s="3"/>
      <c r="G333" s="3"/>
      <c r="H333" s="3"/>
    </row>
    <row r="334" spans="2:8" x14ac:dyDescent="0.2">
      <c r="B334" s="3"/>
      <c r="C334" s="3"/>
      <c r="D334" s="3"/>
      <c r="E334" s="3"/>
      <c r="F334" s="3"/>
      <c r="G334" s="3"/>
      <c r="H334" s="3"/>
    </row>
    <row r="335" spans="2:8" x14ac:dyDescent="0.2">
      <c r="B335" s="3"/>
      <c r="C335" s="3"/>
      <c r="D335" s="3"/>
      <c r="E335" s="3"/>
      <c r="F335" s="3"/>
      <c r="G335" s="3"/>
      <c r="H335" s="3"/>
    </row>
    <row r="336" spans="2:8" x14ac:dyDescent="0.2">
      <c r="B336" s="3"/>
      <c r="C336" s="3"/>
      <c r="D336" s="3"/>
      <c r="E336" s="3"/>
      <c r="F336" s="3"/>
      <c r="G336" s="3"/>
      <c r="H336" s="3"/>
    </row>
    <row r="337" spans="2:8" x14ac:dyDescent="0.2">
      <c r="B337" s="3"/>
      <c r="C337" s="3"/>
      <c r="D337" s="3"/>
      <c r="E337" s="3"/>
      <c r="F337" s="3"/>
      <c r="G337" s="3"/>
      <c r="H337" s="3"/>
    </row>
    <row r="338" spans="2:8" x14ac:dyDescent="0.2">
      <c r="B338" s="3"/>
      <c r="C338" s="3"/>
      <c r="D338" s="3"/>
      <c r="E338" s="3"/>
      <c r="F338" s="3"/>
      <c r="G338" s="3"/>
      <c r="H338" s="3"/>
    </row>
    <row r="339" spans="2:8" x14ac:dyDescent="0.2">
      <c r="B339" s="3"/>
      <c r="C339" s="3"/>
      <c r="D339" s="3"/>
      <c r="E339" s="3"/>
      <c r="F339" s="3"/>
      <c r="G339" s="3"/>
      <c r="H339" s="3"/>
    </row>
    <row r="340" spans="2:8" x14ac:dyDescent="0.2">
      <c r="B340" s="3"/>
      <c r="C340" s="3"/>
      <c r="D340" s="3"/>
      <c r="E340" s="3"/>
      <c r="F340" s="3"/>
      <c r="G340" s="3"/>
      <c r="H340" s="3"/>
    </row>
    <row r="341" spans="2:8" x14ac:dyDescent="0.2">
      <c r="B341" s="3"/>
      <c r="C341" s="3"/>
      <c r="D341" s="3"/>
      <c r="E341" s="3"/>
      <c r="F341" s="3"/>
      <c r="G341" s="3"/>
      <c r="H341" s="3"/>
    </row>
    <row r="342" spans="2:8" x14ac:dyDescent="0.2">
      <c r="B342" s="3"/>
      <c r="C342" s="3"/>
      <c r="D342" s="3"/>
      <c r="E342" s="3"/>
      <c r="F342" s="3"/>
      <c r="G342" s="3"/>
      <c r="H342" s="3"/>
    </row>
    <row r="343" spans="2:8" x14ac:dyDescent="0.2">
      <c r="B343" s="3"/>
      <c r="C343" s="3"/>
      <c r="D343" s="3"/>
      <c r="E343" s="3"/>
      <c r="F343" s="3"/>
      <c r="G343" s="3"/>
      <c r="H343" s="3"/>
    </row>
    <row r="344" spans="2:8" x14ac:dyDescent="0.2">
      <c r="B344" s="3"/>
      <c r="C344" s="3"/>
      <c r="D344" s="3"/>
      <c r="E344" s="3"/>
      <c r="F344" s="3"/>
      <c r="G344" s="3"/>
      <c r="H344" s="3"/>
    </row>
    <row r="345" spans="2:8" x14ac:dyDescent="0.2">
      <c r="B345" s="3"/>
      <c r="C345" s="3"/>
      <c r="D345" s="3"/>
      <c r="E345" s="3"/>
      <c r="F345" s="3"/>
      <c r="G345" s="3"/>
      <c r="H345" s="3"/>
    </row>
    <row r="346" spans="2:8" x14ac:dyDescent="0.2">
      <c r="B346" s="3"/>
      <c r="C346" s="3"/>
      <c r="D346" s="3"/>
      <c r="E346" s="3"/>
      <c r="F346" s="3"/>
      <c r="G346" s="3"/>
      <c r="H346" s="3"/>
    </row>
    <row r="347" spans="2:8" x14ac:dyDescent="0.2">
      <c r="B347" s="3"/>
      <c r="C347" s="3"/>
      <c r="D347" s="3"/>
      <c r="E347" s="3"/>
      <c r="F347" s="3"/>
      <c r="G347" s="3"/>
      <c r="H347" s="3"/>
    </row>
    <row r="348" spans="2:8" x14ac:dyDescent="0.2">
      <c r="B348" s="3"/>
      <c r="C348" s="3"/>
      <c r="D348" s="3"/>
      <c r="E348" s="3"/>
      <c r="F348" s="3"/>
      <c r="G348" s="3"/>
      <c r="H348" s="3"/>
    </row>
    <row r="349" spans="2:8" x14ac:dyDescent="0.2">
      <c r="B349" s="3"/>
      <c r="C349" s="3"/>
      <c r="D349" s="3"/>
      <c r="E349" s="3"/>
      <c r="F349" s="3"/>
      <c r="G349" s="3"/>
      <c r="H349" s="3"/>
    </row>
    <row r="350" spans="2:8" x14ac:dyDescent="0.2">
      <c r="B350" s="3"/>
      <c r="C350" s="3"/>
      <c r="D350" s="3"/>
      <c r="E350" s="3"/>
      <c r="F350" s="3"/>
      <c r="G350" s="3"/>
      <c r="H350" s="3"/>
    </row>
    <row r="351" spans="2:8" x14ac:dyDescent="0.2">
      <c r="B351" s="3"/>
      <c r="C351" s="3"/>
      <c r="D351" s="3"/>
      <c r="E351" s="3"/>
      <c r="F351" s="3"/>
      <c r="G351" s="3"/>
      <c r="H351" s="3"/>
    </row>
    <row r="352" spans="2:8" x14ac:dyDescent="0.2">
      <c r="B352" s="3"/>
      <c r="C352" s="3"/>
      <c r="D352" s="3"/>
      <c r="E352" s="3"/>
      <c r="F352" s="3"/>
      <c r="G352" s="3"/>
      <c r="H352" s="3"/>
    </row>
    <row r="353" spans="2:8" x14ac:dyDescent="0.2">
      <c r="B353" s="3"/>
      <c r="C353" s="3"/>
      <c r="D353" s="3"/>
      <c r="E353" s="3"/>
      <c r="F353" s="3"/>
      <c r="G353" s="3"/>
      <c r="H353" s="3"/>
    </row>
    <row r="354" spans="2:8" x14ac:dyDescent="0.2">
      <c r="B354" s="3"/>
      <c r="C354" s="3"/>
      <c r="D354" s="3"/>
      <c r="E354" s="3"/>
      <c r="F354" s="3"/>
      <c r="G354" s="3"/>
      <c r="H354" s="3"/>
    </row>
  </sheetData>
  <mergeCells count="25">
    <mergeCell ref="B3:H3"/>
    <mergeCell ref="B5:H5"/>
    <mergeCell ref="B6:H6"/>
    <mergeCell ref="B18:C18"/>
    <mergeCell ref="D23:G23"/>
    <mergeCell ref="D24:G24"/>
    <mergeCell ref="B7:H7"/>
    <mergeCell ref="B19:C19"/>
    <mergeCell ref="B20:C20"/>
    <mergeCell ref="B21:C21"/>
    <mergeCell ref="B22:C22"/>
    <mergeCell ref="B23:C23"/>
    <mergeCell ref="B24:C24"/>
    <mergeCell ref="D18:G18"/>
    <mergeCell ref="D19:G19"/>
    <mergeCell ref="D20:G20"/>
    <mergeCell ref="D21:G21"/>
    <mergeCell ref="D22:G22"/>
    <mergeCell ref="D25:G25"/>
    <mergeCell ref="D26:G26"/>
    <mergeCell ref="B26:C26"/>
    <mergeCell ref="B27:C27"/>
    <mergeCell ref="B28:C28"/>
    <mergeCell ref="B25:C25"/>
    <mergeCell ref="D27:G27"/>
  </mergeCells>
  <printOptions horizontalCentered="1"/>
  <pageMargins left="0" right="0" top="0.25" bottom="0" header="0" footer="0"/>
  <pageSetup scale="72" orientation="portrait" r:id="rId1"/>
  <headerFooter alignWithMargins="0"/>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4"/>
  <sheetViews>
    <sheetView view="pageLayout" topLeftCell="A10" zoomScaleNormal="100" zoomScaleSheetLayoutView="100" workbookViewId="0">
      <selection activeCell="A2" sqref="A2:G2"/>
    </sheetView>
  </sheetViews>
  <sheetFormatPr defaultColWidth="9.140625" defaultRowHeight="14.25" x14ac:dyDescent="0.2"/>
  <cols>
    <col min="1" max="1" width="28.28515625" style="14" customWidth="1"/>
    <col min="2" max="2" width="10.5703125" style="14" customWidth="1"/>
    <col min="3" max="4" width="13.140625" style="14" customWidth="1"/>
    <col min="5" max="5" width="26.28515625" style="14" customWidth="1"/>
    <col min="6" max="6" width="16.85546875" style="14" customWidth="1"/>
    <col min="7" max="7" width="17.42578125" style="14" customWidth="1"/>
    <col min="8" max="16384" width="9.140625" style="14"/>
  </cols>
  <sheetData>
    <row r="1" spans="1:7" ht="15" x14ac:dyDescent="0.2">
      <c r="A1" s="124" t="s">
        <v>123</v>
      </c>
      <c r="B1" s="124"/>
      <c r="C1" s="124"/>
      <c r="D1" s="124"/>
      <c r="E1" s="124"/>
      <c r="F1" s="124"/>
      <c r="G1" s="124"/>
    </row>
    <row r="2" spans="1:7" ht="15" x14ac:dyDescent="0.2">
      <c r="A2" s="125" t="s">
        <v>181</v>
      </c>
      <c r="B2" s="125"/>
      <c r="C2" s="125"/>
      <c r="D2" s="125"/>
      <c r="E2" s="125"/>
      <c r="F2" s="125"/>
      <c r="G2" s="125"/>
    </row>
    <row r="3" spans="1:7" ht="15" x14ac:dyDescent="0.2">
      <c r="A3" s="124" t="s">
        <v>94</v>
      </c>
      <c r="B3" s="124"/>
      <c r="C3" s="124"/>
      <c r="D3" s="124"/>
      <c r="E3" s="124"/>
      <c r="F3" s="124"/>
      <c r="G3" s="124"/>
    </row>
    <row r="4" spans="1:7" ht="15" x14ac:dyDescent="0.2">
      <c r="A4" s="15"/>
      <c r="B4" s="15"/>
      <c r="C4" s="15"/>
      <c r="D4" s="15"/>
      <c r="E4" s="15"/>
      <c r="F4" s="15"/>
      <c r="G4" s="15"/>
    </row>
    <row r="5" spans="1:7" ht="15" x14ac:dyDescent="0.25">
      <c r="A5" s="16" t="s">
        <v>95</v>
      </c>
      <c r="B5" s="16"/>
      <c r="C5" s="16"/>
      <c r="D5" s="17"/>
      <c r="E5" s="15"/>
      <c r="F5" s="15"/>
      <c r="G5" s="15"/>
    </row>
    <row r="6" spans="1:7" ht="15" x14ac:dyDescent="0.25">
      <c r="A6" s="18"/>
      <c r="B6" s="18"/>
      <c r="C6" s="15"/>
      <c r="D6" s="18"/>
    </row>
    <row r="7" spans="1:7" x14ac:dyDescent="0.2">
      <c r="A7" s="126" t="s">
        <v>96</v>
      </c>
      <c r="B7" s="128" t="s">
        <v>97</v>
      </c>
      <c r="C7" s="128" t="s">
        <v>98</v>
      </c>
      <c r="D7" s="126" t="s">
        <v>99</v>
      </c>
      <c r="E7" s="130"/>
      <c r="F7" s="132" t="s">
        <v>100</v>
      </c>
      <c r="G7" s="128" t="s">
        <v>101</v>
      </c>
    </row>
    <row r="8" spans="1:7" ht="15" customHeight="1" x14ac:dyDescent="0.2">
      <c r="A8" s="127"/>
      <c r="B8" s="129"/>
      <c r="C8" s="129"/>
      <c r="D8" s="127"/>
      <c r="E8" s="131"/>
      <c r="F8" s="133"/>
      <c r="G8" s="129"/>
    </row>
    <row r="9" spans="1:7" x14ac:dyDescent="0.2">
      <c r="A9" s="122"/>
      <c r="B9" s="19" t="s">
        <v>102</v>
      </c>
      <c r="C9" s="19" t="s">
        <v>103</v>
      </c>
      <c r="D9" s="122"/>
      <c r="E9" s="123"/>
      <c r="F9" s="119"/>
      <c r="G9" s="119"/>
    </row>
    <row r="10" spans="1:7" ht="22.5" x14ac:dyDescent="0.2">
      <c r="A10" s="114"/>
      <c r="B10" s="20" t="s">
        <v>104</v>
      </c>
      <c r="C10" s="20" t="s">
        <v>105</v>
      </c>
      <c r="D10" s="122"/>
      <c r="E10" s="123"/>
      <c r="F10" s="120"/>
      <c r="G10" s="120"/>
    </row>
    <row r="11" spans="1:7" x14ac:dyDescent="0.2">
      <c r="A11" s="122"/>
      <c r="B11" s="19" t="s">
        <v>102</v>
      </c>
      <c r="C11" s="19" t="s">
        <v>103</v>
      </c>
      <c r="D11" s="122"/>
      <c r="E11" s="123"/>
      <c r="F11" s="119"/>
      <c r="G11" s="119"/>
    </row>
    <row r="12" spans="1:7" ht="22.5" x14ac:dyDescent="0.2">
      <c r="A12" s="122"/>
      <c r="B12" s="20" t="s">
        <v>104</v>
      </c>
      <c r="C12" s="20" t="s">
        <v>105</v>
      </c>
      <c r="D12" s="122"/>
      <c r="E12" s="123"/>
      <c r="F12" s="120"/>
      <c r="G12" s="120"/>
    </row>
    <row r="13" spans="1:7" x14ac:dyDescent="0.2">
      <c r="A13" s="122"/>
      <c r="B13" s="19" t="s">
        <v>102</v>
      </c>
      <c r="C13" s="19" t="s">
        <v>103</v>
      </c>
      <c r="D13" s="122"/>
      <c r="E13" s="123"/>
      <c r="F13" s="119"/>
      <c r="G13" s="119"/>
    </row>
    <row r="14" spans="1:7" ht="22.5" x14ac:dyDescent="0.2">
      <c r="A14" s="122"/>
      <c r="B14" s="20" t="s">
        <v>104</v>
      </c>
      <c r="C14" s="20" t="s">
        <v>105</v>
      </c>
      <c r="D14" s="122"/>
      <c r="E14" s="123"/>
      <c r="F14" s="120"/>
      <c r="G14" s="120"/>
    </row>
    <row r="15" spans="1:7" x14ac:dyDescent="0.2">
      <c r="A15" s="122"/>
      <c r="B15" s="19" t="s">
        <v>102</v>
      </c>
      <c r="C15" s="19" t="s">
        <v>103</v>
      </c>
      <c r="D15" s="122"/>
      <c r="E15" s="123"/>
      <c r="F15" s="119"/>
      <c r="G15" s="119"/>
    </row>
    <row r="16" spans="1:7" ht="22.5" x14ac:dyDescent="0.2">
      <c r="A16" s="122"/>
      <c r="B16" s="20" t="s">
        <v>104</v>
      </c>
      <c r="C16" s="20" t="s">
        <v>105</v>
      </c>
      <c r="D16" s="122"/>
      <c r="E16" s="123"/>
      <c r="F16" s="120"/>
      <c r="G16" s="120"/>
    </row>
    <row r="17" spans="1:7" x14ac:dyDescent="0.2">
      <c r="A17" s="122"/>
      <c r="B17" s="19" t="s">
        <v>102</v>
      </c>
      <c r="C17" s="19" t="s">
        <v>103</v>
      </c>
      <c r="D17" s="122"/>
      <c r="E17" s="123"/>
      <c r="F17" s="119"/>
      <c r="G17" s="119"/>
    </row>
    <row r="18" spans="1:7" ht="22.5" x14ac:dyDescent="0.2">
      <c r="A18" s="122"/>
      <c r="B18" s="20" t="s">
        <v>104</v>
      </c>
      <c r="C18" s="20" t="s">
        <v>105</v>
      </c>
      <c r="D18" s="122"/>
      <c r="E18" s="123"/>
      <c r="F18" s="120"/>
      <c r="G18" s="120"/>
    </row>
    <row r="19" spans="1:7" x14ac:dyDescent="0.2">
      <c r="A19" s="122"/>
      <c r="B19" s="19" t="s">
        <v>102</v>
      </c>
      <c r="C19" s="19" t="s">
        <v>103</v>
      </c>
      <c r="D19" s="122"/>
      <c r="E19" s="123"/>
      <c r="F19" s="119"/>
      <c r="G19" s="119"/>
    </row>
    <row r="20" spans="1:7" ht="22.5" x14ac:dyDescent="0.2">
      <c r="A20" s="122"/>
      <c r="B20" s="20" t="s">
        <v>104</v>
      </c>
      <c r="C20" s="20" t="s">
        <v>105</v>
      </c>
      <c r="D20" s="122"/>
      <c r="E20" s="123"/>
      <c r="F20" s="120"/>
      <c r="G20" s="120"/>
    </row>
    <row r="21" spans="1:7" x14ac:dyDescent="0.2">
      <c r="A21" s="122"/>
      <c r="B21" s="19" t="s">
        <v>102</v>
      </c>
      <c r="C21" s="19" t="s">
        <v>103</v>
      </c>
      <c r="D21" s="122"/>
      <c r="E21" s="123"/>
      <c r="F21" s="119"/>
      <c r="G21" s="119"/>
    </row>
    <row r="22" spans="1:7" ht="22.5" x14ac:dyDescent="0.2">
      <c r="A22" s="122"/>
      <c r="B22" s="20" t="s">
        <v>104</v>
      </c>
      <c r="C22" s="20" t="s">
        <v>105</v>
      </c>
      <c r="D22" s="122"/>
      <c r="E22" s="123"/>
      <c r="F22" s="120"/>
      <c r="G22" s="120"/>
    </row>
    <row r="23" spans="1:7" x14ac:dyDescent="0.2">
      <c r="A23" s="122"/>
      <c r="B23" s="19" t="s">
        <v>102</v>
      </c>
      <c r="C23" s="19" t="s">
        <v>103</v>
      </c>
      <c r="D23" s="122"/>
      <c r="E23" s="123"/>
      <c r="F23" s="119"/>
      <c r="G23" s="119"/>
    </row>
    <row r="24" spans="1:7" ht="22.5" x14ac:dyDescent="0.2">
      <c r="A24" s="122"/>
      <c r="B24" s="20" t="s">
        <v>104</v>
      </c>
      <c r="C24" s="20" t="s">
        <v>105</v>
      </c>
      <c r="D24" s="122"/>
      <c r="E24" s="123"/>
      <c r="F24" s="120"/>
      <c r="G24" s="120"/>
    </row>
    <row r="25" spans="1:7" x14ac:dyDescent="0.2">
      <c r="A25" s="122"/>
      <c r="B25" s="19" t="s">
        <v>102</v>
      </c>
      <c r="C25" s="19" t="s">
        <v>103</v>
      </c>
      <c r="D25" s="122"/>
      <c r="E25" s="123"/>
      <c r="F25" s="119"/>
      <c r="G25" s="119"/>
    </row>
    <row r="26" spans="1:7" ht="22.5" x14ac:dyDescent="0.2">
      <c r="A26" s="122"/>
      <c r="B26" s="20" t="s">
        <v>104</v>
      </c>
      <c r="C26" s="20" t="s">
        <v>105</v>
      </c>
      <c r="D26" s="122"/>
      <c r="E26" s="123"/>
      <c r="F26" s="120"/>
      <c r="G26" s="120"/>
    </row>
    <row r="27" spans="1:7" x14ac:dyDescent="0.2">
      <c r="A27" s="122"/>
      <c r="B27" s="19" t="s">
        <v>102</v>
      </c>
      <c r="C27" s="19" t="s">
        <v>103</v>
      </c>
      <c r="D27" s="122"/>
      <c r="E27" s="123"/>
      <c r="F27" s="119"/>
      <c r="G27" s="119"/>
    </row>
    <row r="28" spans="1:7" ht="22.5" x14ac:dyDescent="0.2">
      <c r="A28" s="122"/>
      <c r="B28" s="20" t="s">
        <v>104</v>
      </c>
      <c r="C28" s="20" t="s">
        <v>105</v>
      </c>
      <c r="D28" s="122"/>
      <c r="E28" s="123"/>
      <c r="F28" s="120"/>
      <c r="G28" s="120"/>
    </row>
    <row r="29" spans="1:7" x14ac:dyDescent="0.2">
      <c r="A29" s="122"/>
      <c r="B29" s="19" t="s">
        <v>102</v>
      </c>
      <c r="C29" s="19" t="s">
        <v>103</v>
      </c>
      <c r="D29" s="122"/>
      <c r="E29" s="123"/>
      <c r="F29" s="119"/>
      <c r="G29" s="119"/>
    </row>
    <row r="30" spans="1:7" ht="22.5" x14ac:dyDescent="0.2">
      <c r="A30" s="122"/>
      <c r="B30" s="20" t="s">
        <v>104</v>
      </c>
      <c r="C30" s="20" t="s">
        <v>105</v>
      </c>
      <c r="D30" s="122"/>
      <c r="E30" s="123"/>
      <c r="F30" s="120"/>
      <c r="G30" s="120"/>
    </row>
    <row r="31" spans="1:7" x14ac:dyDescent="0.2">
      <c r="A31" s="113"/>
      <c r="B31" s="19" t="s">
        <v>102</v>
      </c>
      <c r="C31" s="19" t="s">
        <v>103</v>
      </c>
      <c r="D31" s="115"/>
      <c r="E31" s="116"/>
      <c r="F31" s="119"/>
      <c r="G31" s="119"/>
    </row>
    <row r="32" spans="1:7" ht="22.5" x14ac:dyDescent="0.2">
      <c r="A32" s="114"/>
      <c r="B32" s="20" t="s">
        <v>104</v>
      </c>
      <c r="C32" s="20" t="s">
        <v>105</v>
      </c>
      <c r="D32" s="117"/>
      <c r="E32" s="118"/>
      <c r="F32" s="120"/>
      <c r="G32" s="120"/>
    </row>
    <row r="33" spans="1:7" x14ac:dyDescent="0.2">
      <c r="A33" s="113"/>
      <c r="B33" s="19" t="s">
        <v>102</v>
      </c>
      <c r="C33" s="19" t="s">
        <v>103</v>
      </c>
      <c r="D33" s="115"/>
      <c r="E33" s="116"/>
      <c r="F33" s="119"/>
      <c r="G33" s="119"/>
    </row>
    <row r="34" spans="1:7" ht="22.5" x14ac:dyDescent="0.2">
      <c r="A34" s="114"/>
      <c r="B34" s="20" t="s">
        <v>104</v>
      </c>
      <c r="C34" s="20" t="s">
        <v>105</v>
      </c>
      <c r="D34" s="117"/>
      <c r="E34" s="118"/>
      <c r="F34" s="120"/>
      <c r="G34" s="120"/>
    </row>
    <row r="35" spans="1:7" ht="30" customHeight="1" x14ac:dyDescent="0.2">
      <c r="A35" s="21"/>
      <c r="B35" s="22"/>
      <c r="C35" s="22"/>
      <c r="D35" s="23"/>
      <c r="E35" s="24"/>
      <c r="F35" s="25" t="s">
        <v>106</v>
      </c>
      <c r="G35" s="26">
        <f>SUM(G9:G34)</f>
        <v>0</v>
      </c>
    </row>
    <row r="36" spans="1:7" ht="30.75" customHeight="1" x14ac:dyDescent="0.2">
      <c r="A36" s="21"/>
      <c r="B36" s="22"/>
      <c r="C36" s="22"/>
      <c r="D36" s="23"/>
      <c r="E36" s="24"/>
      <c r="F36" s="25" t="s">
        <v>107</v>
      </c>
      <c r="G36" s="26">
        <f>'Exhibit 2a'!H164</f>
        <v>0</v>
      </c>
    </row>
    <row r="37" spans="1:7" ht="30" customHeight="1" x14ac:dyDescent="0.2">
      <c r="A37" s="21"/>
      <c r="B37" s="22"/>
      <c r="C37" s="22"/>
      <c r="D37" s="23"/>
      <c r="E37" s="24"/>
      <c r="F37" s="25" t="s">
        <v>108</v>
      </c>
      <c r="G37" s="27" t="e">
        <f>G35/G36</f>
        <v>#DIV/0!</v>
      </c>
    </row>
    <row r="38" spans="1:7" x14ac:dyDescent="0.2">
      <c r="A38" s="28" t="s">
        <v>109</v>
      </c>
    </row>
    <row r="39" spans="1:7" x14ac:dyDescent="0.2">
      <c r="A39" s="28"/>
    </row>
    <row r="40" spans="1:7" x14ac:dyDescent="0.2">
      <c r="A40" s="28" t="s">
        <v>110</v>
      </c>
    </row>
    <row r="41" spans="1:7" ht="24" customHeight="1" x14ac:dyDescent="0.2">
      <c r="A41" s="29"/>
      <c r="B41" s="121"/>
      <c r="C41" s="121"/>
      <c r="D41" s="121"/>
      <c r="E41" s="121"/>
      <c r="F41" s="30"/>
      <c r="G41" s="31"/>
    </row>
    <row r="42" spans="1:7" ht="28.5" customHeight="1" x14ac:dyDescent="0.2">
      <c r="A42" s="32"/>
      <c r="B42" s="110"/>
      <c r="C42" s="110"/>
      <c r="D42" s="111"/>
      <c r="E42" s="111"/>
      <c r="F42" s="31"/>
      <c r="G42" s="31"/>
    </row>
    <row r="43" spans="1:7" ht="15" x14ac:dyDescent="0.2">
      <c r="A43" s="32"/>
      <c r="B43" s="33"/>
      <c r="C43" s="33"/>
      <c r="D43" s="34"/>
      <c r="E43" s="34"/>
      <c r="F43" s="31"/>
      <c r="G43" s="31"/>
    </row>
    <row r="44" spans="1:7" x14ac:dyDescent="0.2">
      <c r="A44" s="112"/>
      <c r="B44" s="112"/>
      <c r="C44" s="112"/>
      <c r="D44" s="112"/>
      <c r="E44" s="112"/>
      <c r="F44" s="112"/>
      <c r="G44" s="112"/>
    </row>
  </sheetData>
  <sheetProtection algorithmName="SHA-512" hashValue="jlGm0BF0DMZ+BJRwdv3G9YP4iDQfgwxUBUyA5RXyeHG1BLB6gvdWM18tYn/roiluFBqmo23wCF+407Cmrj7xhA==" saltValue="zdy77u9E4+zKhjohDL8ucg==" spinCount="100000" sheet="1" formatRows="0" insertRows="0" selectLockedCells="1"/>
  <mergeCells count="66">
    <mergeCell ref="A1:G1"/>
    <mergeCell ref="A2:G2"/>
    <mergeCell ref="A3:G3"/>
    <mergeCell ref="A7:A8"/>
    <mergeCell ref="B7:B8"/>
    <mergeCell ref="C7:C8"/>
    <mergeCell ref="D7:E8"/>
    <mergeCell ref="F7:F8"/>
    <mergeCell ref="G7:G8"/>
    <mergeCell ref="A9:A10"/>
    <mergeCell ref="D9:E10"/>
    <mergeCell ref="F9:F10"/>
    <mergeCell ref="G9:G10"/>
    <mergeCell ref="A11:A12"/>
    <mergeCell ref="D11:E12"/>
    <mergeCell ref="F11:F12"/>
    <mergeCell ref="G11:G12"/>
    <mergeCell ref="A13:A14"/>
    <mergeCell ref="D13:E14"/>
    <mergeCell ref="F13:F14"/>
    <mergeCell ref="G13:G14"/>
    <mergeCell ref="A15:A16"/>
    <mergeCell ref="D15:E16"/>
    <mergeCell ref="F15:F16"/>
    <mergeCell ref="G15:G16"/>
    <mergeCell ref="A17:A18"/>
    <mergeCell ref="D17:E18"/>
    <mergeCell ref="F17:F18"/>
    <mergeCell ref="G17:G18"/>
    <mergeCell ref="A19:A20"/>
    <mergeCell ref="D19:E20"/>
    <mergeCell ref="F19:F20"/>
    <mergeCell ref="G19:G20"/>
    <mergeCell ref="A21:A22"/>
    <mergeCell ref="D21:E22"/>
    <mergeCell ref="F21:F22"/>
    <mergeCell ref="G21:G22"/>
    <mergeCell ref="A23:A24"/>
    <mergeCell ref="D23:E24"/>
    <mergeCell ref="F23:F24"/>
    <mergeCell ref="G23:G24"/>
    <mergeCell ref="A25:A26"/>
    <mergeCell ref="D25:E26"/>
    <mergeCell ref="F25:F26"/>
    <mergeCell ref="G25:G26"/>
    <mergeCell ref="A27:A28"/>
    <mergeCell ref="D27:E28"/>
    <mergeCell ref="F27:F28"/>
    <mergeCell ref="G27:G28"/>
    <mergeCell ref="A29:A30"/>
    <mergeCell ref="D29:E30"/>
    <mergeCell ref="F29:F30"/>
    <mergeCell ref="G29:G30"/>
    <mergeCell ref="A31:A32"/>
    <mergeCell ref="D31:E32"/>
    <mergeCell ref="F31:F32"/>
    <mergeCell ref="G31:G32"/>
    <mergeCell ref="B42:C42"/>
    <mergeCell ref="D42:E42"/>
    <mergeCell ref="A44:G44"/>
    <mergeCell ref="A33:A34"/>
    <mergeCell ref="D33:E34"/>
    <mergeCell ref="F33:F34"/>
    <mergeCell ref="G33:G34"/>
    <mergeCell ref="B41:C41"/>
    <mergeCell ref="D41:E41"/>
  </mergeCells>
  <pageMargins left="0.7" right="0.64749999999999996" top="0.75" bottom="0.75" header="0.3" footer="0.3"/>
  <pageSetup scale="74" orientation="portrait" r:id="rId1"/>
  <headerFooter>
    <oddHeader>&amp;C
NYSED Computer Maintenance RFP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
  <sheetViews>
    <sheetView view="pageLayout" topLeftCell="A7" zoomScaleNormal="100" zoomScaleSheetLayoutView="100" workbookViewId="0">
      <selection activeCell="A2" sqref="A2:E2"/>
    </sheetView>
  </sheetViews>
  <sheetFormatPr defaultColWidth="9.140625" defaultRowHeight="14.25" x14ac:dyDescent="0.2"/>
  <cols>
    <col min="1" max="1" width="33.5703125" style="14" customWidth="1"/>
    <col min="2" max="2" width="13.140625" style="14" customWidth="1"/>
    <col min="3" max="3" width="34.7109375" style="14" customWidth="1"/>
    <col min="4" max="4" width="22" style="14" customWidth="1"/>
    <col min="5" max="5" width="20.7109375" style="14" customWidth="1"/>
    <col min="6" max="16384" width="9.140625" style="14"/>
  </cols>
  <sheetData>
    <row r="1" spans="1:5" ht="15" x14ac:dyDescent="0.2">
      <c r="A1" s="124" t="s">
        <v>124</v>
      </c>
      <c r="B1" s="124"/>
      <c r="C1" s="124"/>
      <c r="D1" s="124"/>
      <c r="E1" s="124"/>
    </row>
    <row r="2" spans="1:5" ht="15" x14ac:dyDescent="0.2">
      <c r="A2" s="125" t="s">
        <v>182</v>
      </c>
      <c r="B2" s="125"/>
      <c r="C2" s="125"/>
      <c r="D2" s="125"/>
      <c r="E2" s="125"/>
    </row>
    <row r="3" spans="1:5" ht="15" x14ac:dyDescent="0.2">
      <c r="A3" s="124" t="s">
        <v>111</v>
      </c>
      <c r="B3" s="124"/>
      <c r="C3" s="124"/>
      <c r="D3" s="124"/>
      <c r="E3" s="124"/>
    </row>
    <row r="4" spans="1:5" ht="15" x14ac:dyDescent="0.2">
      <c r="A4" s="15"/>
      <c r="B4" s="15"/>
      <c r="C4" s="15"/>
      <c r="D4" s="15"/>
      <c r="E4" s="15"/>
    </row>
    <row r="5" spans="1:5" ht="15" x14ac:dyDescent="0.25">
      <c r="A5" s="16" t="s">
        <v>95</v>
      </c>
      <c r="B5" s="17"/>
      <c r="C5" s="15"/>
      <c r="D5" s="15"/>
      <c r="E5" s="15"/>
    </row>
    <row r="6" spans="1:5" ht="15" x14ac:dyDescent="0.25">
      <c r="A6" s="16"/>
      <c r="B6" s="17"/>
      <c r="C6" s="15"/>
      <c r="D6" s="15"/>
      <c r="E6" s="15"/>
    </row>
    <row r="7" spans="1:5" ht="15" x14ac:dyDescent="0.25">
      <c r="A7" s="35" t="s">
        <v>112</v>
      </c>
      <c r="B7" s="17"/>
      <c r="C7" s="15"/>
      <c r="D7" s="15"/>
      <c r="E7" s="15"/>
    </row>
    <row r="8" spans="1:5" ht="9" customHeight="1" x14ac:dyDescent="0.25">
      <c r="A8" s="36"/>
      <c r="B8" s="18"/>
    </row>
    <row r="9" spans="1:5" x14ac:dyDescent="0.2">
      <c r="A9" s="136" t="s">
        <v>113</v>
      </c>
      <c r="B9" s="126" t="s">
        <v>114</v>
      </c>
      <c r="C9" s="130"/>
      <c r="D9" s="132" t="s">
        <v>100</v>
      </c>
      <c r="E9" s="128" t="s">
        <v>115</v>
      </c>
    </row>
    <row r="10" spans="1:5" ht="15" customHeight="1" x14ac:dyDescent="0.2">
      <c r="A10" s="137"/>
      <c r="B10" s="127"/>
      <c r="C10" s="131"/>
      <c r="D10" s="133"/>
      <c r="E10" s="129"/>
    </row>
    <row r="11" spans="1:5" ht="15" x14ac:dyDescent="0.2">
      <c r="A11" s="37"/>
      <c r="B11" s="134"/>
      <c r="C11" s="135"/>
      <c r="D11" s="38"/>
      <c r="E11" s="38"/>
    </row>
    <row r="12" spans="1:5" ht="15" x14ac:dyDescent="0.2">
      <c r="A12" s="37"/>
      <c r="B12" s="134"/>
      <c r="C12" s="135"/>
      <c r="D12" s="39"/>
      <c r="E12" s="39"/>
    </row>
    <row r="13" spans="1:5" ht="15" x14ac:dyDescent="0.2">
      <c r="A13" s="37"/>
      <c r="B13" s="134"/>
      <c r="C13" s="135"/>
      <c r="D13" s="40"/>
      <c r="E13" s="40"/>
    </row>
    <row r="14" spans="1:5" ht="15" x14ac:dyDescent="0.2">
      <c r="A14" s="37"/>
      <c r="B14" s="134"/>
      <c r="C14" s="135"/>
      <c r="D14" s="40"/>
      <c r="E14" s="40"/>
    </row>
    <row r="15" spans="1:5" ht="15" x14ac:dyDescent="0.2">
      <c r="A15" s="37"/>
      <c r="B15" s="134"/>
      <c r="C15" s="135"/>
      <c r="D15" s="40"/>
      <c r="E15" s="40"/>
    </row>
    <row r="16" spans="1:5" ht="15" x14ac:dyDescent="0.2">
      <c r="A16" s="37"/>
      <c r="B16" s="134"/>
      <c r="C16" s="135"/>
      <c r="D16" s="40"/>
      <c r="E16" s="40"/>
    </row>
    <row r="17" spans="1:5" ht="15" x14ac:dyDescent="0.2">
      <c r="A17" s="37"/>
      <c r="B17" s="134"/>
      <c r="C17" s="135"/>
      <c r="D17" s="41"/>
      <c r="E17" s="41"/>
    </row>
    <row r="18" spans="1:5" ht="15" x14ac:dyDescent="0.2">
      <c r="A18" s="37"/>
      <c r="B18" s="134"/>
      <c r="C18" s="135"/>
      <c r="D18" s="40"/>
      <c r="E18" s="40"/>
    </row>
    <row r="19" spans="1:5" ht="15" x14ac:dyDescent="0.2">
      <c r="A19" s="37"/>
      <c r="B19" s="134"/>
      <c r="C19" s="135"/>
      <c r="D19" s="40"/>
      <c r="E19" s="40"/>
    </row>
    <row r="20" spans="1:5" ht="15" x14ac:dyDescent="0.2">
      <c r="A20" s="37"/>
      <c r="B20" s="134"/>
      <c r="C20" s="135"/>
      <c r="D20" s="40"/>
      <c r="E20" s="40"/>
    </row>
    <row r="21" spans="1:5" ht="15" x14ac:dyDescent="0.2">
      <c r="A21" s="37"/>
      <c r="B21" s="134"/>
      <c r="C21" s="135"/>
      <c r="D21" s="40"/>
      <c r="E21" s="40"/>
    </row>
    <row r="22" spans="1:5" ht="15" x14ac:dyDescent="0.2">
      <c r="A22" s="37"/>
      <c r="B22" s="134"/>
      <c r="C22" s="135"/>
      <c r="D22" s="40"/>
      <c r="E22" s="40"/>
    </row>
    <row r="23" spans="1:5" ht="15" x14ac:dyDescent="0.2">
      <c r="A23" s="37"/>
      <c r="B23" s="134"/>
      <c r="C23" s="135"/>
      <c r="D23" s="40"/>
      <c r="E23" s="40"/>
    </row>
    <row r="24" spans="1:5" ht="30" customHeight="1" x14ac:dyDescent="0.2">
      <c r="A24" s="42"/>
      <c r="B24" s="23"/>
      <c r="C24" s="24"/>
      <c r="D24" s="25" t="s">
        <v>116</v>
      </c>
      <c r="E24" s="43">
        <f>SUM(E11:E23)</f>
        <v>0</v>
      </c>
    </row>
    <row r="25" spans="1:5" ht="30.75" customHeight="1" x14ac:dyDescent="0.2">
      <c r="A25" s="42"/>
      <c r="B25" s="23"/>
      <c r="C25" s="24"/>
      <c r="D25" s="25" t="s">
        <v>117</v>
      </c>
      <c r="E25" s="43">
        <f>'Exhibit 2a'!H164</f>
        <v>0</v>
      </c>
    </row>
    <row r="26" spans="1:5" ht="30" customHeight="1" x14ac:dyDescent="0.2">
      <c r="A26" s="42"/>
      <c r="B26" s="23"/>
      <c r="C26" s="24"/>
      <c r="D26" s="25" t="s">
        <v>118</v>
      </c>
      <c r="E26" s="44" t="e">
        <f>E24/E25</f>
        <v>#DIV/0!</v>
      </c>
    </row>
    <row r="27" spans="1:5" x14ac:dyDescent="0.2">
      <c r="A27" s="45"/>
    </row>
    <row r="28" spans="1:5" ht="15" x14ac:dyDescent="0.25">
      <c r="A28" s="35" t="s">
        <v>119</v>
      </c>
      <c r="B28" s="17"/>
      <c r="C28" s="15"/>
      <c r="D28" s="15"/>
      <c r="E28" s="15"/>
    </row>
    <row r="29" spans="1:5" ht="9.75" customHeight="1" x14ac:dyDescent="0.25">
      <c r="A29" s="18"/>
      <c r="B29" s="18"/>
    </row>
    <row r="30" spans="1:5" ht="28.5" customHeight="1" x14ac:dyDescent="0.2">
      <c r="A30" s="126" t="s">
        <v>113</v>
      </c>
      <c r="B30" s="126" t="s">
        <v>114</v>
      </c>
      <c r="C30" s="130"/>
      <c r="D30" s="132" t="s">
        <v>100</v>
      </c>
      <c r="E30" s="128" t="s">
        <v>115</v>
      </c>
    </row>
    <row r="31" spans="1:5" x14ac:dyDescent="0.2">
      <c r="A31" s="127"/>
      <c r="B31" s="127"/>
      <c r="C31" s="131"/>
      <c r="D31" s="133"/>
      <c r="E31" s="129"/>
    </row>
    <row r="32" spans="1:5" s="46" customFormat="1" ht="15" x14ac:dyDescent="0.2">
      <c r="A32" s="37"/>
      <c r="B32" s="134"/>
      <c r="C32" s="135"/>
      <c r="D32" s="40"/>
      <c r="E32" s="40"/>
    </row>
    <row r="33" spans="1:5" s="46" customFormat="1" ht="15" x14ac:dyDescent="0.2">
      <c r="A33" s="37"/>
      <c r="B33" s="134"/>
      <c r="C33" s="135"/>
      <c r="D33" s="40"/>
      <c r="E33" s="40"/>
    </row>
    <row r="34" spans="1:5" s="46" customFormat="1" ht="15" x14ac:dyDescent="0.2">
      <c r="A34" s="37"/>
      <c r="B34" s="134"/>
      <c r="C34" s="135"/>
      <c r="D34" s="40"/>
      <c r="E34" s="40"/>
    </row>
    <row r="35" spans="1:5" s="46" customFormat="1" ht="15" x14ac:dyDescent="0.2">
      <c r="A35" s="37"/>
      <c r="B35" s="134"/>
      <c r="C35" s="135"/>
      <c r="D35" s="40"/>
      <c r="E35" s="40"/>
    </row>
    <row r="36" spans="1:5" s="46" customFormat="1" ht="15" x14ac:dyDescent="0.2">
      <c r="A36" s="37"/>
      <c r="B36" s="134"/>
      <c r="C36" s="135"/>
      <c r="D36" s="40"/>
      <c r="E36" s="40"/>
    </row>
    <row r="37" spans="1:5" s="46" customFormat="1" ht="15" x14ac:dyDescent="0.2">
      <c r="A37" s="37"/>
      <c r="B37" s="134"/>
      <c r="C37" s="135"/>
      <c r="D37" s="40"/>
      <c r="E37" s="40"/>
    </row>
    <row r="38" spans="1:5" s="46" customFormat="1" ht="15" x14ac:dyDescent="0.2">
      <c r="A38" s="37"/>
      <c r="B38" s="134"/>
      <c r="C38" s="135"/>
      <c r="D38" s="40"/>
      <c r="E38" s="40"/>
    </row>
    <row r="39" spans="1:5" s="46" customFormat="1" ht="15" x14ac:dyDescent="0.2">
      <c r="A39" s="37"/>
      <c r="B39" s="134"/>
      <c r="C39" s="135"/>
      <c r="D39" s="40"/>
      <c r="E39" s="40"/>
    </row>
    <row r="40" spans="1:5" s="46" customFormat="1" ht="15" x14ac:dyDescent="0.2">
      <c r="A40" s="37"/>
      <c r="B40" s="134"/>
      <c r="C40" s="135"/>
      <c r="D40" s="40"/>
      <c r="E40" s="40"/>
    </row>
    <row r="41" spans="1:5" s="46" customFormat="1" ht="15" x14ac:dyDescent="0.2">
      <c r="A41" s="37"/>
      <c r="B41" s="134"/>
      <c r="C41" s="135"/>
      <c r="D41" s="40"/>
      <c r="E41" s="40"/>
    </row>
    <row r="42" spans="1:5" s="46" customFormat="1" ht="15" x14ac:dyDescent="0.2">
      <c r="A42" s="37"/>
      <c r="B42" s="134"/>
      <c r="C42" s="135"/>
      <c r="D42" s="40"/>
      <c r="E42" s="40"/>
    </row>
    <row r="43" spans="1:5" s="46" customFormat="1" ht="15" x14ac:dyDescent="0.2">
      <c r="A43" s="37"/>
      <c r="B43" s="134"/>
      <c r="C43" s="135"/>
      <c r="D43" s="40"/>
      <c r="E43" s="40"/>
    </row>
    <row r="44" spans="1:5" s="46" customFormat="1" ht="15" x14ac:dyDescent="0.2">
      <c r="A44" s="37"/>
      <c r="B44" s="134"/>
      <c r="C44" s="135"/>
      <c r="D44" s="40"/>
      <c r="E44" s="40"/>
    </row>
    <row r="45" spans="1:5" ht="30" customHeight="1" x14ac:dyDescent="0.2">
      <c r="A45" s="21"/>
      <c r="B45" s="23"/>
      <c r="C45" s="24"/>
      <c r="D45" s="25" t="s">
        <v>120</v>
      </c>
      <c r="E45" s="43">
        <f>SUM(E32:E44)</f>
        <v>0</v>
      </c>
    </row>
    <row r="46" spans="1:5" ht="30.75" customHeight="1" x14ac:dyDescent="0.2">
      <c r="A46" s="21"/>
      <c r="B46" s="23"/>
      <c r="C46" s="24"/>
      <c r="D46" s="25" t="s">
        <v>117</v>
      </c>
      <c r="E46" s="43">
        <f>'Exhibit 2a'!H164</f>
        <v>0</v>
      </c>
    </row>
    <row r="47" spans="1:5" ht="29.25" customHeight="1" x14ac:dyDescent="0.2">
      <c r="A47" s="21"/>
      <c r="B47" s="23"/>
      <c r="C47" s="24"/>
      <c r="D47" s="25" t="s">
        <v>121</v>
      </c>
      <c r="E47" s="44" t="e">
        <f>E45/E46</f>
        <v>#DIV/0!</v>
      </c>
    </row>
  </sheetData>
  <sheetProtection algorithmName="SHA-512" hashValue="lWvsygiIt4qVydw32+HMiAwCASygp64uZjU1rBX8v/YNChAcBlwwKt+r5qpaQ5cEbHLzdPPckffQAHOTEdod3w==" saltValue="lLhcn+kqr6JP9sh2hfCqyA==" spinCount="100000" sheet="1" formatRows="0" insertRows="0" selectLockedCells="1"/>
  <mergeCells count="37">
    <mergeCell ref="B16:C16"/>
    <mergeCell ref="A1:E1"/>
    <mergeCell ref="A2:E2"/>
    <mergeCell ref="A3:E3"/>
    <mergeCell ref="A9:A10"/>
    <mergeCell ref="B9:C10"/>
    <mergeCell ref="D9:D10"/>
    <mergeCell ref="E9:E10"/>
    <mergeCell ref="B11:C11"/>
    <mergeCell ref="B12:C12"/>
    <mergeCell ref="B13:C13"/>
    <mergeCell ref="B14:C14"/>
    <mergeCell ref="B15:C15"/>
    <mergeCell ref="B32:C32"/>
    <mergeCell ref="B17:C17"/>
    <mergeCell ref="B18:C18"/>
    <mergeCell ref="B19:C19"/>
    <mergeCell ref="B20:C20"/>
    <mergeCell ref="B21:C21"/>
    <mergeCell ref="B22:C22"/>
    <mergeCell ref="B23:C23"/>
    <mergeCell ref="A30:A31"/>
    <mergeCell ref="B30:C31"/>
    <mergeCell ref="D30:D31"/>
    <mergeCell ref="E30:E31"/>
    <mergeCell ref="B44:C44"/>
    <mergeCell ref="B33:C33"/>
    <mergeCell ref="B34:C34"/>
    <mergeCell ref="B35:C35"/>
    <mergeCell ref="B36:C36"/>
    <mergeCell ref="B37:C37"/>
    <mergeCell ref="B38:C38"/>
    <mergeCell ref="B39:C39"/>
    <mergeCell ref="B40:C40"/>
    <mergeCell ref="B41:C41"/>
    <mergeCell ref="B42:C42"/>
    <mergeCell ref="B43:C43"/>
  </mergeCells>
  <pageMargins left="0.7" right="0.7" top="0.75" bottom="0.75" header="0.3" footer="0.3"/>
  <pageSetup scale="74" orientation="portrait" r:id="rId1"/>
  <headerFooter>
    <oddHeader>&amp;CNYSED Computer Maintenance RFP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5CA84A4089FC41BF365DA6B61185B6" ma:contentTypeVersion="5" ma:contentTypeDescription="Create a new document." ma:contentTypeScope="" ma:versionID="635a7d26ee187635348683edd927d39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1F0A1B-D61D-4CF9-8122-934B844D3898}">
  <ds:schemaRef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78F6E20-2FFD-441B-BC57-C8C040EEC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8C5B426-0933-4C65-9565-FC2BAFF087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Exhibit 2a</vt:lpstr>
      <vt:lpstr>Exhibit 2b</vt:lpstr>
      <vt:lpstr>Exhibit 2c</vt:lpstr>
      <vt:lpstr>2.d Subcontracting Form</vt:lpstr>
      <vt:lpstr>2.e MWBE Purchases Form</vt:lpstr>
      <vt:lpstr>'Exhibit 2a'!_Toc54073632</vt:lpstr>
      <vt:lpstr>'Exhibit 2a'!Print_Area</vt:lpstr>
      <vt:lpstr>'Exhibit 2c'!Print_Area</vt:lpstr>
      <vt:lpstr>'Exhibit 2a'!Print_Titles</vt:lpstr>
      <vt:lpstr>'Exhibit 2c'!Print_Titles</vt:lpstr>
    </vt:vector>
  </TitlesOfParts>
  <Company>New York State Education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 RFP #23-013</dc:title>
  <dc:creator>New York State Education Department</dc:creator>
  <cp:lastModifiedBy>Emily Goodenough</cp:lastModifiedBy>
  <cp:lastPrinted>2009-07-31T14:14:40Z</cp:lastPrinted>
  <dcterms:created xsi:type="dcterms:W3CDTF">2005-02-09T19:05:32Z</dcterms:created>
  <dcterms:modified xsi:type="dcterms:W3CDTF">2023-04-17T20:37:54Z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0x010100C15CA84A4089FC41BF365DA6B61185B6</vt:lpwstr>
  </property>
</Properties>
</file>